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cion\Desktop\ARCHIVOS PAGINA\"/>
    </mc:Choice>
  </mc:AlternateContent>
  <bookViews>
    <workbookView xWindow="0" yWindow="0" windowWidth="19368" windowHeight="8616"/>
  </bookViews>
  <sheets>
    <sheet name="601" sheetId="1" r:id="rId1"/>
    <sheet name="602" sheetId="2" r:id="rId2"/>
    <sheet name="603" sheetId="3" r:id="rId3"/>
    <sheet name="604" sheetId="4" r:id="rId4"/>
    <sheet name="605" sheetId="5" r:id="rId5"/>
    <sheet name="701" sheetId="6" r:id="rId6"/>
    <sheet name="702" sheetId="7" r:id="rId7"/>
    <sheet name="703" sheetId="8" r:id="rId8"/>
    <sheet name="704" sheetId="9" r:id="rId9"/>
    <sheet name="705" sheetId="10" r:id="rId10"/>
  </sheets>
  <calcPr calcId="162913"/>
  <extLst>
    <ext uri="GoogleSheetsCustomDataVersion2">
      <go:sheetsCustomData xmlns:go="http://customooxmlschemas.google.com/" r:id="rId14" roundtripDataChecksum="M1BDOUg8ITsWQ0zO/heIgeOUlWtZz52OXfPteAmrg1E="/>
    </ext>
  </extLst>
</workbook>
</file>

<file path=xl/calcChain.xml><?xml version="1.0" encoding="utf-8"?>
<calcChain xmlns="http://schemas.openxmlformats.org/spreadsheetml/2006/main">
  <c r="S8" i="10" l="1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7" i="10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7" i="9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7" i="8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7" i="7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7" i="6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7" i="5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7" i="4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7" i="3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7" i="2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</calcChain>
</file>

<file path=xl/sharedStrings.xml><?xml version="1.0" encoding="utf-8"?>
<sst xmlns="http://schemas.openxmlformats.org/spreadsheetml/2006/main" count="3125" uniqueCount="623">
  <si>
    <t>x</t>
  </si>
  <si>
    <t>Colegio Nacional Nicolas Esguerra</t>
  </si>
  <si>
    <t>Alerta temprana 601 - Tercer periodo 2023</t>
  </si>
  <si>
    <t>Director(A): Alix Garavito</t>
  </si>
  <si>
    <t>No.</t>
  </si>
  <si>
    <t>APELLIDO 1</t>
  </si>
  <si>
    <t>APELLIDO 2</t>
  </si>
  <si>
    <t>NOMBRE 1</t>
  </si>
  <si>
    <t>NOMBRE 2</t>
  </si>
  <si>
    <t>ESPAÑOL</t>
  </si>
  <si>
    <t>INGLÉS</t>
  </si>
  <si>
    <t>BIOLOGIA</t>
  </si>
  <si>
    <t>FISICA</t>
  </si>
  <si>
    <t>QUIMICA</t>
  </si>
  <si>
    <t>MATEMÁT.</t>
  </si>
  <si>
    <t>GEOMET.</t>
  </si>
  <si>
    <t>SOCIALES</t>
  </si>
  <si>
    <t>E.C.Y C.</t>
  </si>
  <si>
    <t>ARTES</t>
  </si>
  <si>
    <t>ED. FISÍCA</t>
  </si>
  <si>
    <t>INFORM.</t>
  </si>
  <si>
    <t>TECNOL.</t>
  </si>
  <si>
    <t>TOTAL</t>
  </si>
  <si>
    <t>ALBARRACIN</t>
  </si>
  <si>
    <t>BARRETO</t>
  </si>
  <si>
    <t>JOAN</t>
  </si>
  <si>
    <t>FRANCISCO</t>
  </si>
  <si>
    <t>X</t>
  </si>
  <si>
    <t>ASTROS</t>
  </si>
  <si>
    <t>BOTERO</t>
  </si>
  <si>
    <t>SANTIAGO</t>
  </si>
  <si>
    <t>BAQUERO</t>
  </si>
  <si>
    <t>OJEDA</t>
  </si>
  <si>
    <t>DANNA</t>
  </si>
  <si>
    <t>VALENTINA</t>
  </si>
  <si>
    <t>BAUTISTA</t>
  </si>
  <si>
    <t>BUSTOS</t>
  </si>
  <si>
    <t>ISABELLA</t>
  </si>
  <si>
    <t>BOCIGA</t>
  </si>
  <si>
    <t>SIERRA</t>
  </si>
  <si>
    <t>NICOLLE</t>
  </si>
  <si>
    <t>ALEJANDRA</t>
  </si>
  <si>
    <t>BURITICA</t>
  </si>
  <si>
    <t>SAMUDIO</t>
  </si>
  <si>
    <t>THYAGO</t>
  </si>
  <si>
    <t>MATIAS</t>
  </si>
  <si>
    <t>CABRERA</t>
  </si>
  <si>
    <t>MARQUEZ</t>
  </si>
  <si>
    <t>SAMUEL</t>
  </si>
  <si>
    <t>CASTAÑO</t>
  </si>
  <si>
    <t>NOVA</t>
  </si>
  <si>
    <t>MARIA</t>
  </si>
  <si>
    <t>CASTELLANOS</t>
  </si>
  <si>
    <t>CARVAJAL</t>
  </si>
  <si>
    <t>NATALY</t>
  </si>
  <si>
    <t>CRUZ</t>
  </si>
  <si>
    <t>AGUIAR</t>
  </si>
  <si>
    <t>CRISTOPHER</t>
  </si>
  <si>
    <t>JOEL</t>
  </si>
  <si>
    <t>DAVILA</t>
  </si>
  <si>
    <t>TOBARIA</t>
  </si>
  <si>
    <t>SHANTIAGO</t>
  </si>
  <si>
    <t>DIAZ</t>
  </si>
  <si>
    <t>MUNEVAR</t>
  </si>
  <si>
    <t>AMY</t>
  </si>
  <si>
    <t>MARIANA</t>
  </si>
  <si>
    <t>GAVIRIA</t>
  </si>
  <si>
    <t>MURCIA</t>
  </si>
  <si>
    <t>MICHELLE</t>
  </si>
  <si>
    <t>JUANITA</t>
  </si>
  <si>
    <t>GONZALEZ</t>
  </si>
  <si>
    <t>RIVILLAS</t>
  </si>
  <si>
    <t>JUAN</t>
  </si>
  <si>
    <t>SEBASTIAN</t>
  </si>
  <si>
    <t>MEDINA</t>
  </si>
  <si>
    <t>TRIANA</t>
  </si>
  <si>
    <t>SIMON</t>
  </si>
  <si>
    <t>MENA</t>
  </si>
  <si>
    <t>MURILLO</t>
  </si>
  <si>
    <t>ANTONY</t>
  </si>
  <si>
    <t>DAIAN</t>
  </si>
  <si>
    <t>DAIVER</t>
  </si>
  <si>
    <t>ANDRES</t>
  </si>
  <si>
    <t>MORALES</t>
  </si>
  <si>
    <t>SANCHEZ</t>
  </si>
  <si>
    <t>LAURA</t>
  </si>
  <si>
    <t>VALERIA</t>
  </si>
  <si>
    <t>OSORIO</t>
  </si>
  <si>
    <t>SUAREZ</t>
  </si>
  <si>
    <t>FELIPE</t>
  </si>
  <si>
    <t>PABON</t>
  </si>
  <si>
    <t>ROBAYO</t>
  </si>
  <si>
    <t>PEDRAZA</t>
  </si>
  <si>
    <t>ROMERO</t>
  </si>
  <si>
    <t>PULIDO</t>
  </si>
  <si>
    <t>VILLA</t>
  </si>
  <si>
    <t>DAVID</t>
  </si>
  <si>
    <t>QUINTERO</t>
  </si>
  <si>
    <t>VILLALOBOS</t>
  </si>
  <si>
    <t>SERGIO</t>
  </si>
  <si>
    <t>ALEJANDRO</t>
  </si>
  <si>
    <t>QUIROGA</t>
  </si>
  <si>
    <t>CASTILLO</t>
  </si>
  <si>
    <t>DYLAN</t>
  </si>
  <si>
    <t>STEVE</t>
  </si>
  <si>
    <t>REYES</t>
  </si>
  <si>
    <t>FERREIRA</t>
  </si>
  <si>
    <t>ELIZABETH</t>
  </si>
  <si>
    <t>VICTORIA</t>
  </si>
  <si>
    <t>ROA</t>
  </si>
  <si>
    <t xml:space="preserve">GARZÓN </t>
  </si>
  <si>
    <t xml:space="preserve">DASHA </t>
  </si>
  <si>
    <t>ROBLES</t>
  </si>
  <si>
    <t>RINCON</t>
  </si>
  <si>
    <t>JHON</t>
  </si>
  <si>
    <t>RODRIGUEZ</t>
  </si>
  <si>
    <t>CHAVEZ</t>
  </si>
  <si>
    <t>ROJAS</t>
  </si>
  <si>
    <t>CELIS</t>
  </si>
  <si>
    <t>RUIZ</t>
  </si>
  <si>
    <t>PIÑEROS</t>
  </si>
  <si>
    <t>ACOSTA</t>
  </si>
  <si>
    <t>SOFIA</t>
  </si>
  <si>
    <t>MIGUEL</t>
  </si>
  <si>
    <t>ANGEL</t>
  </si>
  <si>
    <t>VEGA</t>
  </si>
  <si>
    <t>MORA</t>
  </si>
  <si>
    <t>Alerta temprana 602 - Tercer periodo 2023</t>
  </si>
  <si>
    <t>Director(a): Janneth López</t>
  </si>
  <si>
    <t>CANTILLO</t>
  </si>
  <si>
    <t>CAMILO</t>
  </si>
  <si>
    <t>ALAVA</t>
  </si>
  <si>
    <t>BELTRAN</t>
  </si>
  <si>
    <t>NARVAEZ</t>
  </si>
  <si>
    <t>YENNIFER</t>
  </si>
  <si>
    <t>YULIET</t>
  </si>
  <si>
    <t>BENAVIDES</t>
  </si>
  <si>
    <t>PLAZAS</t>
  </si>
  <si>
    <t>CACERES</t>
  </si>
  <si>
    <t>ALFONSO</t>
  </si>
  <si>
    <t>CANDELA</t>
  </si>
  <si>
    <t>GALINDO</t>
  </si>
  <si>
    <t>ZAMANTHA</t>
  </si>
  <si>
    <t>PEÑA</t>
  </si>
  <si>
    <t>EDUARD</t>
  </si>
  <si>
    <t>ECHEVERRI</t>
  </si>
  <si>
    <t>VALBUENA</t>
  </si>
  <si>
    <t>DANIEL</t>
  </si>
  <si>
    <t>ESQUIVEL</t>
  </si>
  <si>
    <t>QUICENO</t>
  </si>
  <si>
    <t>JULIAN</t>
  </si>
  <si>
    <t>GARCIA</t>
  </si>
  <si>
    <t>TAPIAS</t>
  </si>
  <si>
    <t>GONZÁLEZ</t>
  </si>
  <si>
    <t>SÁNCHEZ</t>
  </si>
  <si>
    <t>GUTIERREZ</t>
  </si>
  <si>
    <t>BETANCUR</t>
  </si>
  <si>
    <t>KERIFE</t>
  </si>
  <si>
    <t>PORTILLA</t>
  </si>
  <si>
    <t>SARA</t>
  </si>
  <si>
    <t>VALENTHINA</t>
  </si>
  <si>
    <t>LARROTA</t>
  </si>
  <si>
    <t>MONCADA</t>
  </si>
  <si>
    <t>THOMAS</t>
  </si>
  <si>
    <t>GABRIEL</t>
  </si>
  <si>
    <t>LEURO</t>
  </si>
  <si>
    <t>VIVAS</t>
  </si>
  <si>
    <t>MANUEL</t>
  </si>
  <si>
    <t>MANCERA</t>
  </si>
  <si>
    <t>DULCE</t>
  </si>
  <si>
    <t>MARÍA</t>
  </si>
  <si>
    <t>MARTINEZ</t>
  </si>
  <si>
    <t>VELA</t>
  </si>
  <si>
    <t>ALISSON</t>
  </si>
  <si>
    <t>NOMELIN</t>
  </si>
  <si>
    <t>MAHECHA</t>
  </si>
  <si>
    <t>ORDUZ</t>
  </si>
  <si>
    <t>PARADA</t>
  </si>
  <si>
    <t>JHOSEP</t>
  </si>
  <si>
    <t>EMILIO</t>
  </si>
  <si>
    <t>PARRA</t>
  </si>
  <si>
    <t>ESTEBAN</t>
  </si>
  <si>
    <t>PATIÑO</t>
  </si>
  <si>
    <t>EMILY</t>
  </si>
  <si>
    <t>PRIMO</t>
  </si>
  <si>
    <t>JIMENEZ</t>
  </si>
  <si>
    <t>LUIS</t>
  </si>
  <si>
    <t>RAMIREZ</t>
  </si>
  <si>
    <t>QUEZADA</t>
  </si>
  <si>
    <t>JOHAN</t>
  </si>
  <si>
    <t>STEVEN</t>
  </si>
  <si>
    <t>RIVEROS</t>
  </si>
  <si>
    <t>MATEO</t>
  </si>
  <si>
    <t>SAIZ</t>
  </si>
  <si>
    <t>JEFFREY</t>
  </si>
  <si>
    <t>SANDOVAL</t>
  </si>
  <si>
    <t>BARACALDO</t>
  </si>
  <si>
    <t>ERICK</t>
  </si>
  <si>
    <t>SANTOS</t>
  </si>
  <si>
    <t>MOLINA</t>
  </si>
  <si>
    <t>JOSE</t>
  </si>
  <si>
    <t>TOVAR</t>
  </si>
  <si>
    <t>RAYNERD</t>
  </si>
  <si>
    <t>HELLER</t>
  </si>
  <si>
    <t>TRIVIÑO</t>
  </si>
  <si>
    <t>TORRES</t>
  </si>
  <si>
    <t>VANEGAS</t>
  </si>
  <si>
    <t>CUBIDES</t>
  </si>
  <si>
    <t>YULI</t>
  </si>
  <si>
    <t>MARCELA</t>
  </si>
  <si>
    <t>VIANA</t>
  </si>
  <si>
    <t>MEJIA</t>
  </si>
  <si>
    <t>KEVIN</t>
  </si>
  <si>
    <t>ANTONIO</t>
  </si>
  <si>
    <t>VILLAMIL</t>
  </si>
  <si>
    <t>LUCIANA</t>
  </si>
  <si>
    <t>VILLARREAL</t>
  </si>
  <si>
    <t>CARABALI</t>
  </si>
  <si>
    <t>CAMILA</t>
  </si>
  <si>
    <t>Alerta temprana 603 - Tercer periodo 2023</t>
  </si>
  <si>
    <t>Director(a): Doris Adriana Galindo</t>
  </si>
  <si>
    <t>ANGULO</t>
  </si>
  <si>
    <t>CALDERON</t>
  </si>
  <si>
    <t>BELLO</t>
  </si>
  <si>
    <t>ASHLY</t>
  </si>
  <si>
    <t>GABRIELA</t>
  </si>
  <si>
    <t>PACHON</t>
  </si>
  <si>
    <t>MAIA</t>
  </si>
  <si>
    <t>SARAY</t>
  </si>
  <si>
    <t>BETANCOURT</t>
  </si>
  <si>
    <t>GARZON</t>
  </si>
  <si>
    <t>TATIANA</t>
  </si>
  <si>
    <t>NAZARETH</t>
  </si>
  <si>
    <t>CAICEDO</t>
  </si>
  <si>
    <t>CUERVO</t>
  </si>
  <si>
    <t>CARDONA</t>
  </si>
  <si>
    <t>JHOSEPH</t>
  </si>
  <si>
    <t>NICOLAS</t>
  </si>
  <si>
    <t>CARRERO</t>
  </si>
  <si>
    <t>NUÑEZ</t>
  </si>
  <si>
    <t>CARRILLO</t>
  </si>
  <si>
    <t>CRESPO</t>
  </si>
  <si>
    <t>NICOL</t>
  </si>
  <si>
    <t>CARVAJALINO</t>
  </si>
  <si>
    <t>ZABALA</t>
  </si>
  <si>
    <t>HERNANDEZ</t>
  </si>
  <si>
    <t>JAVIER</t>
  </si>
  <si>
    <t>ENRIQUEZ</t>
  </si>
  <si>
    <t>DIANNA</t>
  </si>
  <si>
    <t>CAROLINA</t>
  </si>
  <si>
    <t>CORDOBA</t>
  </si>
  <si>
    <t>HINOJOSA</t>
  </si>
  <si>
    <t>ESCOBAR</t>
  </si>
  <si>
    <t>MENESES</t>
  </si>
  <si>
    <t>MILEY</t>
  </si>
  <si>
    <t>FUENTES</t>
  </si>
  <si>
    <t>SIATOBA</t>
  </si>
  <si>
    <t>PEREZ</t>
  </si>
  <si>
    <t>GUERRERO</t>
  </si>
  <si>
    <t>GUZMAN</t>
  </si>
  <si>
    <t>LEONARDO</t>
  </si>
  <si>
    <t>TICORA</t>
  </si>
  <si>
    <t>BRENDA</t>
  </si>
  <si>
    <t>HERNÁNDEZ</t>
  </si>
  <si>
    <t>BONILLA</t>
  </si>
  <si>
    <t>MENDEZ</t>
  </si>
  <si>
    <t>PALACIOS</t>
  </si>
  <si>
    <t>NIETO</t>
  </si>
  <si>
    <t>GARZÓN</t>
  </si>
  <si>
    <t>LUZ</t>
  </si>
  <si>
    <t>OCAMPO</t>
  </si>
  <si>
    <t>ORTIZ</t>
  </si>
  <si>
    <t>OLAYA</t>
  </si>
  <si>
    <t>LOPEZ</t>
  </si>
  <si>
    <t>JULIANA</t>
  </si>
  <si>
    <t>GUEVARA</t>
  </si>
  <si>
    <t>PASCUAS</t>
  </si>
  <si>
    <t>PIERO</t>
  </si>
  <si>
    <t>BOCANEGRA</t>
  </si>
  <si>
    <t>VERONICA</t>
  </si>
  <si>
    <t>URREGO</t>
  </si>
  <si>
    <t>BRAYAN</t>
  </si>
  <si>
    <t>STIVEN</t>
  </si>
  <si>
    <t>VÁSQUEZ</t>
  </si>
  <si>
    <t>GUZMÁN</t>
  </si>
  <si>
    <t>JORGE</t>
  </si>
  <si>
    <t>YOUNG</t>
  </si>
  <si>
    <t>VILLEGAS</t>
  </si>
  <si>
    <t>Alerta temprana 604 - Tercer periodo 2023</t>
  </si>
  <si>
    <t>Director(a): Luz Ángela Portilla</t>
  </si>
  <si>
    <t>RODRÍGUEZ</t>
  </si>
  <si>
    <t>GERÓNIMO</t>
  </si>
  <si>
    <t>ALDANA</t>
  </si>
  <si>
    <t>JERONIMO</t>
  </si>
  <si>
    <t>ARDILA</t>
  </si>
  <si>
    <t>OSPINA</t>
  </si>
  <si>
    <t>PABLO</t>
  </si>
  <si>
    <t>ARIAS</t>
  </si>
  <si>
    <t>AVELLANEDA</t>
  </si>
  <si>
    <t>CARRION</t>
  </si>
  <si>
    <t>BORJAS</t>
  </si>
  <si>
    <t>NAVA</t>
  </si>
  <si>
    <t>CASTRO</t>
  </si>
  <si>
    <t>PERTUZ</t>
  </si>
  <si>
    <t>CHACON</t>
  </si>
  <si>
    <t>CONTRERAS</t>
  </si>
  <si>
    <t>SASTOQUE</t>
  </si>
  <si>
    <t>CORTES</t>
  </si>
  <si>
    <t>ASHLEY</t>
  </si>
  <si>
    <t>AMAURY</t>
  </si>
  <si>
    <t>FLOREZ</t>
  </si>
  <si>
    <t>BALCAZAR</t>
  </si>
  <si>
    <t>CRISTIAN</t>
  </si>
  <si>
    <t>CHICO</t>
  </si>
  <si>
    <t>NATALIA</t>
  </si>
  <si>
    <t>HERRERA</t>
  </si>
  <si>
    <t>BARBOSA</t>
  </si>
  <si>
    <t>EDUARDO</t>
  </si>
  <si>
    <t>LATORRE</t>
  </si>
  <si>
    <t>TIRADO</t>
  </si>
  <si>
    <t>PAULINA</t>
  </si>
  <si>
    <t>CARDOZO</t>
  </si>
  <si>
    <t>LIS</t>
  </si>
  <si>
    <t>DAYANARA</t>
  </si>
  <si>
    <t>PERAZA</t>
  </si>
  <si>
    <t>FERNANDO</t>
  </si>
  <si>
    <t>BARAJAS</t>
  </si>
  <si>
    <t>TANIA</t>
  </si>
  <si>
    <t>VASQUEZ</t>
  </si>
  <si>
    <t>EMMANUEL</t>
  </si>
  <si>
    <t>NIÑO</t>
  </si>
  <si>
    <t>SALAZAR</t>
  </si>
  <si>
    <t>PEINADO</t>
  </si>
  <si>
    <t>SOLANO</t>
  </si>
  <si>
    <t>AVILEZ</t>
  </si>
  <si>
    <t>TIBAVISCO</t>
  </si>
  <si>
    <t>VELASQUEZ</t>
  </si>
  <si>
    <t>PAULA</t>
  </si>
  <si>
    <t>VARGAS</t>
  </si>
  <si>
    <t>HOLGUIN</t>
  </si>
  <si>
    <t>Alerta temprana 605 - Tercer periodo 2023</t>
  </si>
  <si>
    <t>Director(a): Adriana García</t>
  </si>
  <si>
    <t>ACERO</t>
  </si>
  <si>
    <t>DIEGO</t>
  </si>
  <si>
    <t>HUMBERTO</t>
  </si>
  <si>
    <t>ARBELAEZ</t>
  </si>
  <si>
    <t>BALLESTEROS</t>
  </si>
  <si>
    <t>AYALA</t>
  </si>
  <si>
    <t>ALEXANDER</t>
  </si>
  <si>
    <t>BARRERA</t>
  </si>
  <si>
    <t>PINILLA</t>
  </si>
  <si>
    <t>BERNAL</t>
  </si>
  <si>
    <t>CARRASQUILLA</t>
  </si>
  <si>
    <t>ISABELA</t>
  </si>
  <si>
    <t>CASTAÑEDA</t>
  </si>
  <si>
    <t>VALERIE</t>
  </si>
  <si>
    <t>NAYELI</t>
  </si>
  <si>
    <t>AGUILAR</t>
  </si>
  <si>
    <t>FREDY</t>
  </si>
  <si>
    <t>ZAMORA</t>
  </si>
  <si>
    <t>CIFUENTES</t>
  </si>
  <si>
    <t>ROCHA</t>
  </si>
  <si>
    <t>ESPITIA</t>
  </si>
  <si>
    <t>BECERRA</t>
  </si>
  <si>
    <t>CARLOS</t>
  </si>
  <si>
    <t>EUGENIO</t>
  </si>
  <si>
    <t>FONSECA</t>
  </si>
  <si>
    <t>JESUS</t>
  </si>
  <si>
    <t>LAITON</t>
  </si>
  <si>
    <t>OVIEDO</t>
  </si>
  <si>
    <t>SURMAY</t>
  </si>
  <si>
    <t>QUERO</t>
  </si>
  <si>
    <t>NARANJO</t>
  </si>
  <si>
    <t>BOHORQUEZ</t>
  </si>
  <si>
    <t>OLIVERA</t>
  </si>
  <si>
    <t>HUMANEZ</t>
  </si>
  <si>
    <t>ORTEGA</t>
  </si>
  <si>
    <t>CERON</t>
  </si>
  <si>
    <t>MARIO</t>
  </si>
  <si>
    <t>SARAI</t>
  </si>
  <si>
    <t>CATALINA</t>
  </si>
  <si>
    <t>PERILLA</t>
  </si>
  <si>
    <t>NIKOL</t>
  </si>
  <si>
    <t>RUBIO</t>
  </si>
  <si>
    <t>PERALTA</t>
  </si>
  <si>
    <t>CUBILLOS</t>
  </si>
  <si>
    <t>PERDOMO</t>
  </si>
  <si>
    <t>CANGREJO</t>
  </si>
  <si>
    <t>QUEVEDO</t>
  </si>
  <si>
    <t>ESTRADA</t>
  </si>
  <si>
    <t>MARTIN</t>
  </si>
  <si>
    <t>EMANUEL</t>
  </si>
  <si>
    <t>UZURIAGA</t>
  </si>
  <si>
    <t>ANTHONY</t>
  </si>
  <si>
    <t>VALENCIA</t>
  </si>
  <si>
    <t>REY</t>
  </si>
  <si>
    <t>FLECHAS</t>
  </si>
  <si>
    <t>Alerta temprana 701 - Tercer periodo 2023</t>
  </si>
  <si>
    <t>Director(a): Yuly Pachón</t>
  </si>
  <si>
    <t>AGUDELO</t>
  </si>
  <si>
    <t>ALVAREZ</t>
  </si>
  <si>
    <t>ANDRADE</t>
  </si>
  <si>
    <t>PINEDA</t>
  </si>
  <si>
    <t>JOSTIN</t>
  </si>
  <si>
    <t>ARCOS</t>
  </si>
  <si>
    <t>SARITH</t>
  </si>
  <si>
    <t>DANIELA</t>
  </si>
  <si>
    <t>SARMIENTO</t>
  </si>
  <si>
    <t>CHAVES</t>
  </si>
  <si>
    <t>DAZA</t>
  </si>
  <si>
    <t>DE ARMAS</t>
  </si>
  <si>
    <t>YOISI</t>
  </si>
  <si>
    <t>KATHERINE</t>
  </si>
  <si>
    <t>CABALLERO</t>
  </si>
  <si>
    <t>ESPINOSA</t>
  </si>
  <si>
    <t>FERNANDEZ</t>
  </si>
  <si>
    <t>VILLADA</t>
  </si>
  <si>
    <t>ALESSANDRO</t>
  </si>
  <si>
    <t>FORERO</t>
  </si>
  <si>
    <t>MONROY</t>
  </si>
  <si>
    <t>MANJARREZ</t>
  </si>
  <si>
    <t>GOMEZ</t>
  </si>
  <si>
    <t>DIDIER</t>
  </si>
  <si>
    <t>NIKOLAS</t>
  </si>
  <si>
    <t>ESPEJO</t>
  </si>
  <si>
    <t>ASSLY</t>
  </si>
  <si>
    <t>MALAVER</t>
  </si>
  <si>
    <t>PAOLA</t>
  </si>
  <si>
    <t>MONTENEGRO</t>
  </si>
  <si>
    <t>SEGURA</t>
  </si>
  <si>
    <t>VACCA</t>
  </si>
  <si>
    <t>KLISTMANN</t>
  </si>
  <si>
    <t>NEUTA</t>
  </si>
  <si>
    <t>VALDERRAMA</t>
  </si>
  <si>
    <t>OLIVEROS</t>
  </si>
  <si>
    <t>GODOY</t>
  </si>
  <si>
    <t>SARAH</t>
  </si>
  <si>
    <t>CAMPOS</t>
  </si>
  <si>
    <t>YATE</t>
  </si>
  <si>
    <t>PULECIO</t>
  </si>
  <si>
    <t>CHALA</t>
  </si>
  <si>
    <t>CHAMUCERO</t>
  </si>
  <si>
    <t>MAXYMILEANO</t>
  </si>
  <si>
    <t>VERGARA</t>
  </si>
  <si>
    <t>DANA</t>
  </si>
  <si>
    <t>Alerta temprana 702 - Tercer periodo 2023</t>
  </si>
  <si>
    <t>Director(a): Claudia Espinosa</t>
  </si>
  <si>
    <t>AMADO</t>
  </si>
  <si>
    <t>MUÑOZ</t>
  </si>
  <si>
    <t>ARANGO</t>
  </si>
  <si>
    <t>ARBOLEDA</t>
  </si>
  <si>
    <t>ARIZA</t>
  </si>
  <si>
    <t>ALONSO</t>
  </si>
  <si>
    <t>FERNANDA</t>
  </si>
  <si>
    <t>CAMELO</t>
  </si>
  <si>
    <t>AVILA</t>
  </si>
  <si>
    <t>KARIM</t>
  </si>
  <si>
    <t>LORELEY</t>
  </si>
  <si>
    <t>CASTIBLANCO</t>
  </si>
  <si>
    <t>MAYORGA</t>
  </si>
  <si>
    <t>IRIARTE</t>
  </si>
  <si>
    <t>IVAN</t>
  </si>
  <si>
    <t>CELY</t>
  </si>
  <si>
    <t>JONATAN</t>
  </si>
  <si>
    <t>CHAVARRO</t>
  </si>
  <si>
    <t>COLLAZOS</t>
  </si>
  <si>
    <t>ISMAEL</t>
  </si>
  <si>
    <t>SILVA</t>
  </si>
  <si>
    <t xml:space="preserve"> x</t>
  </si>
  <si>
    <t>GIL</t>
  </si>
  <si>
    <t>GERALDINE</t>
  </si>
  <si>
    <t>PACHECO</t>
  </si>
  <si>
    <t>ARY</t>
  </si>
  <si>
    <t>LEON</t>
  </si>
  <si>
    <t>LUISA</t>
  </si>
  <si>
    <t>MORENO</t>
  </si>
  <si>
    <t>NOVOA</t>
  </si>
  <si>
    <t>CASTRILLON</t>
  </si>
  <si>
    <t>ORDOÑEZ</t>
  </si>
  <si>
    <t>STEVAN</t>
  </si>
  <si>
    <t>YOURBREIDER</t>
  </si>
  <si>
    <t>ANNIE</t>
  </si>
  <si>
    <t>SHADAMY</t>
  </si>
  <si>
    <t>ROZO</t>
  </si>
  <si>
    <t>OLIVER</t>
  </si>
  <si>
    <t>SOTELO</t>
  </si>
  <si>
    <t>BUITRAGO</t>
  </si>
  <si>
    <t>UMBARILA</t>
  </si>
  <si>
    <t>PAZOS</t>
  </si>
  <si>
    <t>VILLANUEVA</t>
  </si>
  <si>
    <t>SANTAMARIA</t>
  </si>
  <si>
    <t>ZAPATA</t>
  </si>
  <si>
    <t>JANA</t>
  </si>
  <si>
    <t>MANUELA</t>
  </si>
  <si>
    <t>Alerta temprana 703 - Tercer periodo 2023</t>
  </si>
  <si>
    <t>Director(a): Myriam Zamudio</t>
  </si>
  <si>
    <t>AVRIL</t>
  </si>
  <si>
    <t>HENAO</t>
  </si>
  <si>
    <t>ARLIN</t>
  </si>
  <si>
    <t>JOHANNA</t>
  </si>
  <si>
    <t>ASENCIO</t>
  </si>
  <si>
    <t>VIDES</t>
  </si>
  <si>
    <t>LUCIAN</t>
  </si>
  <si>
    <t>CARRON</t>
  </si>
  <si>
    <t>BELEÑO</t>
  </si>
  <si>
    <t>NATASHA</t>
  </si>
  <si>
    <t>MISHEL</t>
  </si>
  <si>
    <t>PENAGOS</t>
  </si>
  <si>
    <t>MICHEL</t>
  </si>
  <si>
    <t>CAÑON</t>
  </si>
  <si>
    <t>CARRERA</t>
  </si>
  <si>
    <t>BARON</t>
  </si>
  <si>
    <t>ALBINO</t>
  </si>
  <si>
    <t>CHAVARRIA</t>
  </si>
  <si>
    <t>BRYAN</t>
  </si>
  <si>
    <t>CONDAT</t>
  </si>
  <si>
    <t>QUERALES</t>
  </si>
  <si>
    <t>JESUS HALAH</t>
  </si>
  <si>
    <t>VIUCHE</t>
  </si>
  <si>
    <t>JHAIR</t>
  </si>
  <si>
    <t>GARCÍA</t>
  </si>
  <si>
    <t>AMAYA</t>
  </si>
  <si>
    <t>VALERY</t>
  </si>
  <si>
    <t>JUANIAS</t>
  </si>
  <si>
    <t>SALAS</t>
  </si>
  <si>
    <t>RIAÑO</t>
  </si>
  <si>
    <t>GÓMEZ</t>
  </si>
  <si>
    <t>KAREN</t>
  </si>
  <si>
    <t>QUINTANA</t>
  </si>
  <si>
    <t>QUIROZ</t>
  </si>
  <si>
    <t>JOSUE</t>
  </si>
  <si>
    <t>REAL</t>
  </si>
  <si>
    <t>LAYONELL</t>
  </si>
  <si>
    <t>RETIS</t>
  </si>
  <si>
    <t>VALVERDE</t>
  </si>
  <si>
    <t>ANTEQUERA</t>
  </si>
  <si>
    <t>JOSHUA</t>
  </si>
  <si>
    <t>GERONIMO</t>
  </si>
  <si>
    <t xml:space="preserve"> </t>
  </si>
  <si>
    <t>Alerta temprana 704 - Tercer periodo 2023</t>
  </si>
  <si>
    <t>Director(a): Iván Lara</t>
  </si>
  <si>
    <t>AYA</t>
  </si>
  <si>
    <t>BARRANCO</t>
  </si>
  <si>
    <t>PINTO</t>
  </si>
  <si>
    <t>BURGOS</t>
  </si>
  <si>
    <t>MANRIQUE</t>
  </si>
  <si>
    <t>FILIPH</t>
  </si>
  <si>
    <t>QUITIAN</t>
  </si>
  <si>
    <t>AILIN</t>
  </si>
  <si>
    <t>FANDIÑO</t>
  </si>
  <si>
    <t>HURTADO</t>
  </si>
  <si>
    <t>URIBE</t>
  </si>
  <si>
    <t>ELI</t>
  </si>
  <si>
    <t>GAITAN</t>
  </si>
  <si>
    <t>GAMBOA</t>
  </si>
  <si>
    <t>JOHEL</t>
  </si>
  <si>
    <t>GIRALDO</t>
  </si>
  <si>
    <t>ORTIGOZA</t>
  </si>
  <si>
    <t>CORREA</t>
  </si>
  <si>
    <t>MOSQUERA</t>
  </si>
  <si>
    <t>LLANOS</t>
  </si>
  <si>
    <t>BAYTER</t>
  </si>
  <si>
    <t>SARAHAY</t>
  </si>
  <si>
    <t>MANJARRES</t>
  </si>
  <si>
    <t>MARIN</t>
  </si>
  <si>
    <t>MOLANO</t>
  </si>
  <si>
    <t>VALLE</t>
  </si>
  <si>
    <t>SEBAXTIAN</t>
  </si>
  <si>
    <t>MONTES</t>
  </si>
  <si>
    <t>POTES</t>
  </si>
  <si>
    <t>MARCELO</t>
  </si>
  <si>
    <t>JAJAIRA</t>
  </si>
  <si>
    <t>RIVERA</t>
  </si>
  <si>
    <t>RONALDO</t>
  </si>
  <si>
    <t>MATEUS</t>
  </si>
  <si>
    <t>SAMY</t>
  </si>
  <si>
    <t>ALEXANDRA</t>
  </si>
  <si>
    <t>VLADIMIR</t>
  </si>
  <si>
    <t>GAONA</t>
  </si>
  <si>
    <t>RUDY</t>
  </si>
  <si>
    <t>DIGERONIMO</t>
  </si>
  <si>
    <t>ANDRÉS</t>
  </si>
  <si>
    <t>KAROL</t>
  </si>
  <si>
    <t>ZOTAQUIRA</t>
  </si>
  <si>
    <t>Alerta temprana 705 - Tercer periodo 2023</t>
  </si>
  <si>
    <t>Director(a): Oscar Castro</t>
  </si>
  <si>
    <t>ALARCON</t>
  </si>
  <si>
    <t>NEIRA</t>
  </si>
  <si>
    <t>ANGARITA</t>
  </si>
  <si>
    <t>IGUAVITA</t>
  </si>
  <si>
    <t>MACIAS</t>
  </si>
  <si>
    <t>FABIAN</t>
  </si>
  <si>
    <t>HAROLD</t>
  </si>
  <si>
    <t>DOMINGUEZ</t>
  </si>
  <si>
    <t>BENJUMEA</t>
  </si>
  <si>
    <t>BORDA</t>
  </si>
  <si>
    <t>CARABALLO</t>
  </si>
  <si>
    <t>HELEN</t>
  </si>
  <si>
    <t>ORJUELA</t>
  </si>
  <si>
    <t>CLAVIJO</t>
  </si>
  <si>
    <t>RISCANEVO</t>
  </si>
  <si>
    <t xml:space="preserve">GUARDO </t>
  </si>
  <si>
    <t>SHEILA</t>
  </si>
  <si>
    <t>PRIETO</t>
  </si>
  <si>
    <t>IAN</t>
  </si>
  <si>
    <t>LANDINO</t>
  </si>
  <si>
    <t>LOZANO</t>
  </si>
  <si>
    <t>PALACIO</t>
  </si>
  <si>
    <t>IMBRETH</t>
  </si>
  <si>
    <t>ALISON</t>
  </si>
  <si>
    <t>PIMIENTA</t>
  </si>
  <si>
    <t>PEDROZO</t>
  </si>
  <si>
    <t>PORRAS</t>
  </si>
  <si>
    <t>RAMÍREZ</t>
  </si>
  <si>
    <t>YEISY</t>
  </si>
  <si>
    <t>PRADA</t>
  </si>
  <si>
    <t>PUENTES</t>
  </si>
  <si>
    <t>VIOLETA</t>
  </si>
  <si>
    <t>SANABRIA</t>
  </si>
  <si>
    <t>DAMIAN</t>
  </si>
  <si>
    <t>BENTHAN</t>
  </si>
  <si>
    <t>YANSINER</t>
  </si>
  <si>
    <t>VELEZ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</si>
</sst>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000000"/>
      <name val="Abril Fatface"/>
    </font>
    <font>
      <sz val="11"/>
      <name val="Calibri"/>
    </font>
    <font>
      <b/>
      <sz val="11"/>
      <color theme="1"/>
      <name val="Calibri"/>
    </font>
    <font>
      <b/>
      <sz val="9"/>
      <color rgb="FF000000"/>
      <name val="Calibri"/>
    </font>
    <font>
      <b/>
      <sz val="11"/>
      <color rgb="FF000000"/>
      <name val="Calibri"/>
    </font>
    <font>
      <sz val="8"/>
      <color rgb="FF000000"/>
      <name val="Tahoma"/>
    </font>
    <font>
      <sz val="11"/>
      <color theme="1"/>
      <name val="Calibri"/>
    </font>
    <font>
      <sz val="11"/>
      <color rgb="FF000000"/>
      <name val="Calibri"/>
    </font>
    <font>
      <sz val="11"/>
      <color rgb="FF000000"/>
      <name val="Abril Fatface"/>
    </font>
  </fonts>
  <fills count="15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FFE598"/>
        <bgColor rgb="FFFFE598"/>
      </patternFill>
    </fill>
    <fill>
      <patternFill patternType="solid">
        <fgColor rgb="FFDADADA"/>
        <bgColor rgb="FFDADADA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theme="9"/>
        <bgColor theme="9"/>
      </patternFill>
    </fill>
    <fill>
      <patternFill patternType="solid">
        <fgColor rgb="FFA4C2F4"/>
        <bgColor rgb="FFA4C2F4"/>
      </patternFill>
    </fill>
    <fill>
      <patternFill patternType="solid">
        <fgColor rgb="FFA2C4C9"/>
        <bgColor rgb="FFA2C4C9"/>
      </patternFill>
    </fill>
  </fills>
  <borders count="11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1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8" fillId="11" borderId="4" xfId="0" applyFont="1" applyFill="1" applyBorder="1" applyAlignment="1">
      <alignment wrapText="1"/>
    </xf>
    <xf numFmtId="0" fontId="8" fillId="11" borderId="8" xfId="0" applyFont="1" applyFill="1" applyBorder="1" applyAlignment="1">
      <alignment wrapText="1"/>
    </xf>
    <xf numFmtId="0" fontId="9" fillId="4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wrapText="1"/>
    </xf>
    <xf numFmtId="0" fontId="8" fillId="12" borderId="8" xfId="0" applyFont="1" applyFill="1" applyBorder="1" applyAlignment="1">
      <alignment wrapText="1"/>
    </xf>
    <xf numFmtId="0" fontId="9" fillId="5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wrapText="1"/>
    </xf>
    <xf numFmtId="0" fontId="8" fillId="13" borderId="8" xfId="0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9" fillId="6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vertical="center"/>
    </xf>
    <xf numFmtId="0" fontId="9" fillId="8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2" fillId="0" borderId="0" xfId="0" applyFont="1" applyAlignment="1"/>
    <xf numFmtId="0" fontId="10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6" fillId="0" borderId="0" xfId="0" applyFont="1" applyAlignment="1"/>
    <xf numFmtId="0" fontId="9" fillId="6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/>
    </xf>
    <xf numFmtId="0" fontId="7" fillId="10" borderId="9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4" xfId="0" applyFont="1" applyBorder="1" applyAlignment="1"/>
    <xf numFmtId="0" fontId="8" fillId="12" borderId="10" xfId="0" applyFont="1" applyFill="1" applyBorder="1" applyAlignment="1">
      <alignment wrapText="1"/>
    </xf>
    <xf numFmtId="0" fontId="8" fillId="0" borderId="7" xfId="0" applyFont="1" applyBorder="1" applyAlignment="1"/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tabSelected="1" workbookViewId="0">
      <pane ySplit="6" topLeftCell="A16" activePane="bottomLeft" state="frozen"/>
      <selection pane="bottomLeft" activeCell="D8" sqref="D8"/>
    </sheetView>
  </sheetViews>
  <sheetFormatPr baseColWidth="10" defaultColWidth="14.44140625" defaultRowHeight="15" customHeight="1"/>
  <cols>
    <col min="1" max="1" width="4" customWidth="1"/>
    <col min="2" max="2" width="13.6640625" customWidth="1"/>
    <col min="3" max="3" width="10.6640625" customWidth="1"/>
    <col min="4" max="4" width="11.88671875" customWidth="1"/>
    <col min="5" max="5" width="11.44140625" customWidth="1"/>
    <col min="6" max="19" width="8.6640625" customWidth="1"/>
    <col min="20" max="26" width="14" customWidth="1"/>
  </cols>
  <sheetData>
    <row r="1" spans="1:26" ht="14.4">
      <c r="A1" s="1"/>
    </row>
    <row r="2" spans="1:26" ht="15.75" customHeight="1">
      <c r="B2" s="101" t="s">
        <v>1</v>
      </c>
      <c r="C2" s="102"/>
      <c r="D2" s="102"/>
      <c r="E2" s="102"/>
      <c r="F2" s="102"/>
      <c r="G2" s="102"/>
      <c r="H2" s="102"/>
      <c r="I2" s="103"/>
    </row>
    <row r="3" spans="1:26" ht="15.75" customHeight="1">
      <c r="B3" s="101" t="s">
        <v>2</v>
      </c>
      <c r="C3" s="102"/>
      <c r="D3" s="102"/>
      <c r="E3" s="102"/>
      <c r="F3" s="102"/>
      <c r="G3" s="102"/>
      <c r="H3" s="102"/>
      <c r="I3" s="103"/>
    </row>
    <row r="4" spans="1:26" ht="14.4">
      <c r="B4" s="104" t="s">
        <v>3</v>
      </c>
      <c r="C4" s="102"/>
      <c r="D4" s="102"/>
      <c r="E4" s="102"/>
      <c r="F4" s="102"/>
      <c r="G4" s="102"/>
      <c r="H4" s="102"/>
      <c r="I4" s="103"/>
    </row>
    <row r="6" spans="1:26" ht="14.4">
      <c r="A6" s="2" t="s">
        <v>4</v>
      </c>
      <c r="B6" s="3" t="s">
        <v>5</v>
      </c>
      <c r="C6" s="3" t="s">
        <v>6</v>
      </c>
      <c r="D6" s="3" t="s">
        <v>7</v>
      </c>
      <c r="E6" s="4" t="s">
        <v>8</v>
      </c>
      <c r="F6" s="5" t="s">
        <v>9</v>
      </c>
      <c r="G6" s="6" t="s">
        <v>10</v>
      </c>
      <c r="H6" s="7" t="s">
        <v>11</v>
      </c>
      <c r="I6" s="6" t="s">
        <v>12</v>
      </c>
      <c r="J6" s="8" t="s">
        <v>13</v>
      </c>
      <c r="K6" s="6" t="s">
        <v>14</v>
      </c>
      <c r="L6" s="9" t="s">
        <v>15</v>
      </c>
      <c r="M6" s="6" t="s">
        <v>16</v>
      </c>
      <c r="N6" s="10" t="s">
        <v>17</v>
      </c>
      <c r="O6" s="6" t="s">
        <v>18</v>
      </c>
      <c r="P6" s="11" t="s">
        <v>19</v>
      </c>
      <c r="Q6" s="6" t="s">
        <v>20</v>
      </c>
      <c r="R6" s="12" t="s">
        <v>21</v>
      </c>
      <c r="S6" s="6" t="s">
        <v>22</v>
      </c>
      <c r="T6" s="13"/>
      <c r="U6" s="13"/>
      <c r="V6" s="13"/>
      <c r="W6" s="13"/>
      <c r="X6" s="13"/>
      <c r="Y6" s="13"/>
      <c r="Z6" s="13"/>
    </row>
    <row r="7" spans="1:26" ht="15.75" customHeight="1">
      <c r="A7" s="14">
        <v>1</v>
      </c>
      <c r="B7" s="15" t="s">
        <v>23</v>
      </c>
      <c r="C7" s="15" t="s">
        <v>24</v>
      </c>
      <c r="D7" s="15" t="s">
        <v>25</v>
      </c>
      <c r="E7" s="16" t="s">
        <v>26</v>
      </c>
      <c r="F7" s="17" t="s">
        <v>27</v>
      </c>
      <c r="G7" s="18" t="s">
        <v>27</v>
      </c>
      <c r="H7" s="19"/>
      <c r="I7" s="20"/>
      <c r="J7" s="21"/>
      <c r="K7" s="18" t="s">
        <v>27</v>
      </c>
      <c r="L7" s="22"/>
      <c r="M7" s="23"/>
      <c r="N7" s="24"/>
      <c r="O7" s="23"/>
      <c r="P7" s="25"/>
      <c r="Q7" s="23"/>
      <c r="R7" s="26"/>
      <c r="S7" s="27">
        <f>COUNTIF(F7:R7,"=x")</f>
        <v>3</v>
      </c>
    </row>
    <row r="8" spans="1:26" ht="15.75" customHeight="1">
      <c r="A8" s="14">
        <v>2</v>
      </c>
      <c r="B8" s="28" t="s">
        <v>28</v>
      </c>
      <c r="C8" s="28" t="s">
        <v>29</v>
      </c>
      <c r="D8" s="28" t="s">
        <v>30</v>
      </c>
      <c r="E8" s="29"/>
      <c r="F8" s="17" t="s">
        <v>27</v>
      </c>
      <c r="G8" s="18" t="s">
        <v>27</v>
      </c>
      <c r="H8" s="30" t="s">
        <v>27</v>
      </c>
      <c r="I8" s="31" t="s">
        <v>27</v>
      </c>
      <c r="J8" s="21"/>
      <c r="K8" s="23"/>
      <c r="L8" s="32" t="s">
        <v>27</v>
      </c>
      <c r="M8" s="23"/>
      <c r="N8" s="24"/>
      <c r="O8" s="23"/>
      <c r="P8" s="25"/>
      <c r="Q8" s="18" t="s">
        <v>27</v>
      </c>
      <c r="R8" s="26"/>
      <c r="S8" s="27">
        <f t="shared" ref="S8:S44" si="0">COUNTIF(F8:R8,"=x")</f>
        <v>6</v>
      </c>
    </row>
    <row r="9" spans="1:26" ht="15.75" customHeight="1">
      <c r="A9" s="14">
        <v>3</v>
      </c>
      <c r="B9" s="15" t="s">
        <v>31</v>
      </c>
      <c r="C9" s="15" t="s">
        <v>32</v>
      </c>
      <c r="D9" s="15" t="s">
        <v>33</v>
      </c>
      <c r="E9" s="16" t="s">
        <v>34</v>
      </c>
      <c r="F9" s="26"/>
      <c r="G9" s="23"/>
      <c r="H9" s="19"/>
      <c r="I9" s="20"/>
      <c r="J9" s="21"/>
      <c r="K9" s="23"/>
      <c r="L9" s="22"/>
      <c r="M9" s="23"/>
      <c r="N9" s="24"/>
      <c r="O9" s="23"/>
      <c r="P9" s="25"/>
      <c r="Q9" s="23"/>
      <c r="R9" s="26"/>
      <c r="S9" s="27">
        <f t="shared" si="0"/>
        <v>0</v>
      </c>
    </row>
    <row r="10" spans="1:26" ht="15.75" customHeight="1">
      <c r="A10" s="14">
        <v>4</v>
      </c>
      <c r="B10" s="15" t="s">
        <v>35</v>
      </c>
      <c r="C10" s="15" t="s">
        <v>36</v>
      </c>
      <c r="D10" s="15" t="s">
        <v>37</v>
      </c>
      <c r="E10" s="16"/>
      <c r="F10" s="26"/>
      <c r="G10" s="23"/>
      <c r="H10" s="30" t="s">
        <v>27</v>
      </c>
      <c r="I10" s="20"/>
      <c r="J10" s="21"/>
      <c r="K10" s="23"/>
      <c r="L10" s="22"/>
      <c r="M10" s="18" t="s">
        <v>0</v>
      </c>
      <c r="N10" s="24"/>
      <c r="O10" s="23"/>
      <c r="P10" s="25"/>
      <c r="Q10" s="23"/>
      <c r="R10" s="17" t="s">
        <v>27</v>
      </c>
      <c r="S10" s="27">
        <f t="shared" si="0"/>
        <v>3</v>
      </c>
    </row>
    <row r="11" spans="1:26" ht="15.75" customHeight="1">
      <c r="A11" s="14">
        <v>5</v>
      </c>
      <c r="B11" s="33" t="s">
        <v>38</v>
      </c>
      <c r="C11" s="33" t="s">
        <v>39</v>
      </c>
      <c r="D11" s="33" t="s">
        <v>40</v>
      </c>
      <c r="E11" s="34" t="s">
        <v>41</v>
      </c>
      <c r="F11" s="26"/>
      <c r="G11" s="23"/>
      <c r="H11" s="19"/>
      <c r="I11" s="20"/>
      <c r="J11" s="21"/>
      <c r="K11" s="23"/>
      <c r="L11" s="22"/>
      <c r="M11" s="23"/>
      <c r="N11" s="24"/>
      <c r="O11" s="23"/>
      <c r="P11" s="25"/>
      <c r="Q11" s="18" t="s">
        <v>27</v>
      </c>
      <c r="R11" s="26"/>
      <c r="S11" s="27">
        <f t="shared" si="0"/>
        <v>1</v>
      </c>
    </row>
    <row r="12" spans="1:26" ht="15.75" customHeight="1">
      <c r="A12" s="14">
        <v>6</v>
      </c>
      <c r="B12" s="15" t="s">
        <v>42</v>
      </c>
      <c r="C12" s="15" t="s">
        <v>43</v>
      </c>
      <c r="D12" s="15" t="s">
        <v>44</v>
      </c>
      <c r="E12" s="16" t="s">
        <v>45</v>
      </c>
      <c r="F12" s="26"/>
      <c r="G12" s="20"/>
      <c r="H12" s="19"/>
      <c r="I12" s="20"/>
      <c r="J12" s="21"/>
      <c r="K12" s="23"/>
      <c r="L12" s="22"/>
      <c r="M12" s="23"/>
      <c r="N12" s="24"/>
      <c r="O12" s="23"/>
      <c r="P12" s="25"/>
      <c r="Q12" s="23"/>
      <c r="R12" s="26"/>
      <c r="S12" s="27">
        <f t="shared" si="0"/>
        <v>0</v>
      </c>
    </row>
    <row r="13" spans="1:26" ht="15.75" customHeight="1">
      <c r="A13" s="14">
        <v>7</v>
      </c>
      <c r="B13" s="15" t="s">
        <v>46</v>
      </c>
      <c r="C13" s="15" t="s">
        <v>47</v>
      </c>
      <c r="D13" s="15" t="s">
        <v>48</v>
      </c>
      <c r="E13" s="16"/>
      <c r="F13" s="26"/>
      <c r="G13" s="23"/>
      <c r="H13" s="19"/>
      <c r="I13" s="20"/>
      <c r="J13" s="21"/>
      <c r="K13" s="23"/>
      <c r="L13" s="22"/>
      <c r="M13" s="23"/>
      <c r="N13" s="24"/>
      <c r="O13" s="23"/>
      <c r="P13" s="25"/>
      <c r="Q13" s="23"/>
      <c r="R13" s="26"/>
      <c r="S13" s="27">
        <f t="shared" si="0"/>
        <v>0</v>
      </c>
    </row>
    <row r="14" spans="1:26" ht="15.75" customHeight="1">
      <c r="A14" s="14">
        <v>8</v>
      </c>
      <c r="B14" s="15" t="s">
        <v>49</v>
      </c>
      <c r="C14" s="15" t="s">
        <v>50</v>
      </c>
      <c r="D14" s="15" t="s">
        <v>51</v>
      </c>
      <c r="E14" s="16" t="s">
        <v>41</v>
      </c>
      <c r="F14" s="26"/>
      <c r="G14" s="23"/>
      <c r="H14" s="30" t="s">
        <v>27</v>
      </c>
      <c r="I14" s="20"/>
      <c r="J14" s="21"/>
      <c r="K14" s="23"/>
      <c r="L14" s="22"/>
      <c r="M14" s="23"/>
      <c r="N14" s="24"/>
      <c r="O14" s="23"/>
      <c r="P14" s="25"/>
      <c r="Q14" s="23"/>
      <c r="R14" s="17" t="s">
        <v>27</v>
      </c>
      <c r="S14" s="27">
        <f t="shared" si="0"/>
        <v>2</v>
      </c>
    </row>
    <row r="15" spans="1:26" ht="15.75" customHeight="1">
      <c r="A15" s="14">
        <v>9</v>
      </c>
      <c r="B15" s="15" t="s">
        <v>52</v>
      </c>
      <c r="C15" s="15" t="s">
        <v>53</v>
      </c>
      <c r="D15" s="15" t="s">
        <v>54</v>
      </c>
      <c r="E15" s="16"/>
      <c r="F15" s="26"/>
      <c r="G15" s="23"/>
      <c r="H15" s="19"/>
      <c r="I15" s="20"/>
      <c r="J15" s="21"/>
      <c r="K15" s="23"/>
      <c r="L15" s="22"/>
      <c r="M15" s="23"/>
      <c r="N15" s="24"/>
      <c r="O15" s="23"/>
      <c r="P15" s="25"/>
      <c r="Q15" s="23"/>
      <c r="R15" s="26"/>
      <c r="S15" s="27">
        <f t="shared" si="0"/>
        <v>0</v>
      </c>
    </row>
    <row r="16" spans="1:26" ht="15.75" customHeight="1">
      <c r="A16" s="14">
        <v>10</v>
      </c>
      <c r="B16" s="15" t="s">
        <v>55</v>
      </c>
      <c r="C16" s="15" t="s">
        <v>56</v>
      </c>
      <c r="D16" s="15" t="s">
        <v>57</v>
      </c>
      <c r="E16" s="16" t="s">
        <v>58</v>
      </c>
      <c r="F16" s="17" t="s">
        <v>27</v>
      </c>
      <c r="G16" s="31" t="s">
        <v>27</v>
      </c>
      <c r="H16" s="19"/>
      <c r="I16" s="20"/>
      <c r="J16" s="21"/>
      <c r="K16" s="18" t="s">
        <v>27</v>
      </c>
      <c r="L16" s="22"/>
      <c r="M16" s="23"/>
      <c r="N16" s="24"/>
      <c r="O16" s="23"/>
      <c r="P16" s="25"/>
      <c r="Q16" s="18" t="s">
        <v>27</v>
      </c>
      <c r="R16" s="17" t="s">
        <v>27</v>
      </c>
      <c r="S16" s="27">
        <f t="shared" si="0"/>
        <v>5</v>
      </c>
    </row>
    <row r="17" spans="1:19" ht="15.75" customHeight="1">
      <c r="A17" s="14">
        <v>11</v>
      </c>
      <c r="B17" s="28" t="s">
        <v>59</v>
      </c>
      <c r="C17" s="28" t="s">
        <v>60</v>
      </c>
      <c r="D17" s="28" t="s">
        <v>61</v>
      </c>
      <c r="E17" s="29"/>
      <c r="F17" s="17" t="s">
        <v>27</v>
      </c>
      <c r="G17" s="18" t="s">
        <v>27</v>
      </c>
      <c r="H17" s="30" t="s">
        <v>27</v>
      </c>
      <c r="I17" s="31" t="s">
        <v>27</v>
      </c>
      <c r="J17" s="35" t="s">
        <v>27</v>
      </c>
      <c r="K17" s="18" t="s">
        <v>27</v>
      </c>
      <c r="L17" s="32" t="s">
        <v>27</v>
      </c>
      <c r="M17" s="18" t="s">
        <v>0</v>
      </c>
      <c r="N17" s="36" t="s">
        <v>27</v>
      </c>
      <c r="O17" s="18" t="s">
        <v>27</v>
      </c>
      <c r="P17" s="37" t="s">
        <v>0</v>
      </c>
      <c r="Q17" s="18" t="s">
        <v>27</v>
      </c>
      <c r="R17" s="17" t="s">
        <v>27</v>
      </c>
      <c r="S17" s="27">
        <f t="shared" si="0"/>
        <v>13</v>
      </c>
    </row>
    <row r="18" spans="1:19" ht="15.75" customHeight="1">
      <c r="A18" s="14">
        <v>12</v>
      </c>
      <c r="B18" s="15" t="s">
        <v>62</v>
      </c>
      <c r="C18" s="15" t="s">
        <v>63</v>
      </c>
      <c r="D18" s="15" t="s">
        <v>64</v>
      </c>
      <c r="E18" s="16" t="s">
        <v>65</v>
      </c>
      <c r="F18" s="26"/>
      <c r="G18" s="23"/>
      <c r="H18" s="19"/>
      <c r="I18" s="31" t="s">
        <v>27</v>
      </c>
      <c r="J18" s="35" t="s">
        <v>27</v>
      </c>
      <c r="K18" s="23"/>
      <c r="L18" s="32" t="s">
        <v>27</v>
      </c>
      <c r="M18" s="23"/>
      <c r="N18" s="24"/>
      <c r="O18" s="23"/>
      <c r="P18" s="25"/>
      <c r="Q18" s="18" t="s">
        <v>27</v>
      </c>
      <c r="R18" s="26"/>
      <c r="S18" s="27">
        <f t="shared" si="0"/>
        <v>4</v>
      </c>
    </row>
    <row r="19" spans="1:19" ht="15.75" customHeight="1">
      <c r="A19" s="14">
        <v>13</v>
      </c>
      <c r="B19" s="15" t="s">
        <v>66</v>
      </c>
      <c r="C19" s="15" t="s">
        <v>67</v>
      </c>
      <c r="D19" s="15" t="s">
        <v>68</v>
      </c>
      <c r="E19" s="16" t="s">
        <v>69</v>
      </c>
      <c r="F19" s="17" t="s">
        <v>27</v>
      </c>
      <c r="G19" s="18" t="s">
        <v>27</v>
      </c>
      <c r="H19" s="30" t="s">
        <v>27</v>
      </c>
      <c r="I19" s="31" t="s">
        <v>27</v>
      </c>
      <c r="J19" s="35" t="s">
        <v>27</v>
      </c>
      <c r="K19" s="18" t="s">
        <v>27</v>
      </c>
      <c r="L19" s="32" t="s">
        <v>27</v>
      </c>
      <c r="M19" s="23"/>
      <c r="N19" s="36" t="s">
        <v>27</v>
      </c>
      <c r="O19" s="23"/>
      <c r="P19" s="25"/>
      <c r="Q19" s="18" t="s">
        <v>27</v>
      </c>
      <c r="R19" s="17" t="s">
        <v>27</v>
      </c>
      <c r="S19" s="27">
        <f t="shared" si="0"/>
        <v>10</v>
      </c>
    </row>
    <row r="20" spans="1:19" ht="15.75" customHeight="1">
      <c r="A20" s="14">
        <v>14</v>
      </c>
      <c r="B20" s="15" t="s">
        <v>70</v>
      </c>
      <c r="C20" s="15" t="s">
        <v>71</v>
      </c>
      <c r="D20" s="15" t="s">
        <v>72</v>
      </c>
      <c r="E20" s="16" t="s">
        <v>73</v>
      </c>
      <c r="F20" s="17" t="s">
        <v>27</v>
      </c>
      <c r="G20" s="18" t="s">
        <v>27</v>
      </c>
      <c r="H20" s="30" t="s">
        <v>27</v>
      </c>
      <c r="I20" s="31" t="s">
        <v>27</v>
      </c>
      <c r="J20" s="21"/>
      <c r="K20" s="18" t="s">
        <v>27</v>
      </c>
      <c r="L20" s="32" t="s">
        <v>27</v>
      </c>
      <c r="M20" s="18" t="s">
        <v>0</v>
      </c>
      <c r="N20" s="24"/>
      <c r="O20" s="23"/>
      <c r="P20" s="25"/>
      <c r="Q20" s="18" t="s">
        <v>27</v>
      </c>
      <c r="R20" s="26"/>
      <c r="S20" s="27">
        <f t="shared" si="0"/>
        <v>8</v>
      </c>
    </row>
    <row r="21" spans="1:19" ht="15.75" customHeight="1">
      <c r="A21" s="14">
        <v>15</v>
      </c>
      <c r="B21" s="15" t="s">
        <v>74</v>
      </c>
      <c r="C21" s="15" t="s">
        <v>75</v>
      </c>
      <c r="D21" s="15" t="s">
        <v>76</v>
      </c>
      <c r="E21" s="16"/>
      <c r="F21" s="26"/>
      <c r="G21" s="18" t="s">
        <v>27</v>
      </c>
      <c r="H21" s="30" t="s">
        <v>27</v>
      </c>
      <c r="I21" s="31" t="s">
        <v>27</v>
      </c>
      <c r="J21" s="35" t="s">
        <v>27</v>
      </c>
      <c r="K21" s="18" t="s">
        <v>27</v>
      </c>
      <c r="L21" s="22"/>
      <c r="M21" s="23"/>
      <c r="N21" s="24"/>
      <c r="O21" s="23"/>
      <c r="P21" s="25"/>
      <c r="Q21" s="23"/>
      <c r="R21" s="17" t="s">
        <v>27</v>
      </c>
      <c r="S21" s="27">
        <f t="shared" si="0"/>
        <v>6</v>
      </c>
    </row>
    <row r="22" spans="1:19" ht="15.75" customHeight="1">
      <c r="A22" s="14">
        <v>16</v>
      </c>
      <c r="B22" s="33" t="s">
        <v>77</v>
      </c>
      <c r="C22" s="33" t="s">
        <v>78</v>
      </c>
      <c r="D22" s="33" t="s">
        <v>79</v>
      </c>
      <c r="E22" s="34" t="s">
        <v>80</v>
      </c>
      <c r="F22" s="26"/>
      <c r="G22" s="23"/>
      <c r="H22" s="19"/>
      <c r="I22" s="20"/>
      <c r="J22" s="21"/>
      <c r="K22" s="23"/>
      <c r="L22" s="22"/>
      <c r="M22" s="23"/>
      <c r="N22" s="24"/>
      <c r="O22" s="23"/>
      <c r="P22" s="25"/>
      <c r="Q22" s="23"/>
      <c r="R22" s="26"/>
      <c r="S22" s="27">
        <f t="shared" si="0"/>
        <v>0</v>
      </c>
    </row>
    <row r="23" spans="1:19" ht="15.75" customHeight="1">
      <c r="A23" s="14">
        <v>17</v>
      </c>
      <c r="B23" s="33" t="s">
        <v>77</v>
      </c>
      <c r="C23" s="33" t="s">
        <v>78</v>
      </c>
      <c r="D23" s="33" t="s">
        <v>81</v>
      </c>
      <c r="E23" s="34" t="s">
        <v>82</v>
      </c>
      <c r="F23" s="26"/>
      <c r="G23" s="23"/>
      <c r="H23" s="19"/>
      <c r="I23" s="20"/>
      <c r="J23" s="21"/>
      <c r="K23" s="23"/>
      <c r="L23" s="22"/>
      <c r="M23" s="23"/>
      <c r="N23" s="24"/>
      <c r="O23" s="23"/>
      <c r="P23" s="25"/>
      <c r="Q23" s="23"/>
      <c r="R23" s="26"/>
      <c r="S23" s="27">
        <f t="shared" si="0"/>
        <v>0</v>
      </c>
    </row>
    <row r="24" spans="1:19" ht="15.75" customHeight="1">
      <c r="A24" s="14">
        <v>18</v>
      </c>
      <c r="B24" s="15" t="s">
        <v>83</v>
      </c>
      <c r="C24" s="15" t="s">
        <v>84</v>
      </c>
      <c r="D24" s="15" t="s">
        <v>85</v>
      </c>
      <c r="E24" s="16" t="s">
        <v>86</v>
      </c>
      <c r="F24" s="26"/>
      <c r="G24" s="18" t="s">
        <v>27</v>
      </c>
      <c r="H24" s="19"/>
      <c r="I24" s="20"/>
      <c r="J24" s="21"/>
      <c r="K24" s="23"/>
      <c r="L24" s="22"/>
      <c r="M24" s="23"/>
      <c r="N24" s="24"/>
      <c r="O24" s="23"/>
      <c r="P24" s="25"/>
      <c r="Q24" s="23"/>
      <c r="R24" s="26"/>
      <c r="S24" s="27">
        <f t="shared" si="0"/>
        <v>1</v>
      </c>
    </row>
    <row r="25" spans="1:19" ht="15.75" customHeight="1">
      <c r="A25" s="14">
        <v>19</v>
      </c>
      <c r="B25" s="15" t="s">
        <v>87</v>
      </c>
      <c r="C25" s="15" t="s">
        <v>88</v>
      </c>
      <c r="D25" s="15" t="s">
        <v>82</v>
      </c>
      <c r="E25" s="16" t="s">
        <v>89</v>
      </c>
      <c r="F25" s="26"/>
      <c r="G25" s="23"/>
      <c r="H25" s="19"/>
      <c r="I25" s="20"/>
      <c r="J25" s="21"/>
      <c r="K25" s="23"/>
      <c r="L25" s="22"/>
      <c r="M25" s="23"/>
      <c r="N25" s="24"/>
      <c r="O25" s="23"/>
      <c r="P25" s="25"/>
      <c r="Q25" s="23"/>
      <c r="R25" s="26"/>
      <c r="S25" s="27">
        <f t="shared" si="0"/>
        <v>0</v>
      </c>
    </row>
    <row r="26" spans="1:19" ht="15.75" customHeight="1">
      <c r="A26" s="14">
        <v>20</v>
      </c>
      <c r="B26" s="15" t="s">
        <v>90</v>
      </c>
      <c r="C26" s="15" t="s">
        <v>91</v>
      </c>
      <c r="D26" s="15" t="s">
        <v>48</v>
      </c>
      <c r="E26" s="16" t="s">
        <v>89</v>
      </c>
      <c r="F26" s="26"/>
      <c r="G26" s="18" t="s">
        <v>27</v>
      </c>
      <c r="H26" s="19"/>
      <c r="I26" s="31" t="s">
        <v>27</v>
      </c>
      <c r="J26" s="21"/>
      <c r="K26" s="18" t="s">
        <v>27</v>
      </c>
      <c r="L26" s="22"/>
      <c r="M26" s="18"/>
      <c r="N26" s="36" t="s">
        <v>27</v>
      </c>
      <c r="O26" s="23"/>
      <c r="P26" s="25"/>
      <c r="Q26" s="23"/>
      <c r="R26" s="17" t="s">
        <v>27</v>
      </c>
      <c r="S26" s="27">
        <f t="shared" si="0"/>
        <v>5</v>
      </c>
    </row>
    <row r="27" spans="1:19" ht="15.75" customHeight="1">
      <c r="A27" s="14">
        <v>21</v>
      </c>
      <c r="B27" s="15" t="s">
        <v>92</v>
      </c>
      <c r="C27" s="15" t="s">
        <v>93</v>
      </c>
      <c r="D27" s="15" t="s">
        <v>37</v>
      </c>
      <c r="E27" s="16"/>
      <c r="F27" s="17" t="s">
        <v>27</v>
      </c>
      <c r="G27" s="23"/>
      <c r="H27" s="30" t="s">
        <v>27</v>
      </c>
      <c r="I27" s="20"/>
      <c r="J27" s="35" t="s">
        <v>27</v>
      </c>
      <c r="K27" s="23"/>
      <c r="L27" s="22"/>
      <c r="M27" s="18" t="s">
        <v>0</v>
      </c>
      <c r="N27" s="24"/>
      <c r="O27" s="23"/>
      <c r="P27" s="25"/>
      <c r="Q27" s="18" t="s">
        <v>27</v>
      </c>
      <c r="R27" s="26"/>
      <c r="S27" s="27">
        <f t="shared" si="0"/>
        <v>5</v>
      </c>
    </row>
    <row r="28" spans="1:19" ht="15.75" customHeight="1">
      <c r="A28" s="14">
        <v>22</v>
      </c>
      <c r="B28" s="15" t="s">
        <v>94</v>
      </c>
      <c r="C28" s="15" t="s">
        <v>95</v>
      </c>
      <c r="D28" s="15" t="s">
        <v>72</v>
      </c>
      <c r="E28" s="16" t="s">
        <v>96</v>
      </c>
      <c r="F28" s="17" t="s">
        <v>27</v>
      </c>
      <c r="G28" s="18" t="s">
        <v>27</v>
      </c>
      <c r="H28" s="19"/>
      <c r="I28" s="31" t="s">
        <v>27</v>
      </c>
      <c r="J28" s="21"/>
      <c r="K28" s="18" t="s">
        <v>27</v>
      </c>
      <c r="L28" s="32" t="s">
        <v>27</v>
      </c>
      <c r="M28" s="18" t="s">
        <v>0</v>
      </c>
      <c r="N28" s="36" t="s">
        <v>27</v>
      </c>
      <c r="O28" s="23"/>
      <c r="P28" s="25"/>
      <c r="Q28" s="23"/>
      <c r="R28" s="26"/>
      <c r="S28" s="27">
        <f t="shared" si="0"/>
        <v>7</v>
      </c>
    </row>
    <row r="29" spans="1:19" ht="15.75" customHeight="1">
      <c r="A29" s="14">
        <v>23</v>
      </c>
      <c r="B29" s="15" t="s">
        <v>97</v>
      </c>
      <c r="C29" s="15" t="s">
        <v>98</v>
      </c>
      <c r="D29" s="15" t="s">
        <v>99</v>
      </c>
      <c r="E29" s="16" t="s">
        <v>100</v>
      </c>
      <c r="F29" s="26"/>
      <c r="G29" s="23"/>
      <c r="H29" s="30" t="s">
        <v>27</v>
      </c>
      <c r="I29" s="31" t="s">
        <v>27</v>
      </c>
      <c r="J29" s="21"/>
      <c r="K29" s="18" t="s">
        <v>27</v>
      </c>
      <c r="L29" s="32" t="s">
        <v>27</v>
      </c>
      <c r="M29" s="18" t="s">
        <v>0</v>
      </c>
      <c r="N29" s="24"/>
      <c r="O29" s="23"/>
      <c r="P29" s="25"/>
      <c r="Q29" s="18" t="s">
        <v>27</v>
      </c>
      <c r="R29" s="17" t="s">
        <v>27</v>
      </c>
      <c r="S29" s="27">
        <f t="shared" si="0"/>
        <v>7</v>
      </c>
    </row>
    <row r="30" spans="1:19" ht="15.75" customHeight="1">
      <c r="A30" s="14">
        <v>24</v>
      </c>
      <c r="B30" s="15" t="s">
        <v>101</v>
      </c>
      <c r="C30" s="15" t="s">
        <v>102</v>
      </c>
      <c r="D30" s="15" t="s">
        <v>103</v>
      </c>
      <c r="E30" s="16" t="s">
        <v>104</v>
      </c>
      <c r="F30" s="26"/>
      <c r="G30" s="23"/>
      <c r="H30" s="30" t="s">
        <v>27</v>
      </c>
      <c r="I30" s="20"/>
      <c r="J30" s="21"/>
      <c r="K30" s="23"/>
      <c r="L30" s="22"/>
      <c r="M30" s="23"/>
      <c r="N30" s="24"/>
      <c r="O30" s="23"/>
      <c r="P30" s="25"/>
      <c r="Q30" s="23"/>
      <c r="R30" s="26"/>
      <c r="S30" s="27">
        <f t="shared" si="0"/>
        <v>1</v>
      </c>
    </row>
    <row r="31" spans="1:19" ht="15.75" customHeight="1">
      <c r="A31" s="14">
        <v>25</v>
      </c>
      <c r="B31" s="15" t="s">
        <v>105</v>
      </c>
      <c r="C31" s="15" t="s">
        <v>106</v>
      </c>
      <c r="D31" s="15" t="s">
        <v>107</v>
      </c>
      <c r="E31" s="16" t="s">
        <v>108</v>
      </c>
      <c r="F31" s="17" t="s">
        <v>27</v>
      </c>
      <c r="G31" s="18" t="s">
        <v>27</v>
      </c>
      <c r="H31" s="30" t="s">
        <v>27</v>
      </c>
      <c r="I31" s="31" t="s">
        <v>27</v>
      </c>
      <c r="J31" s="21"/>
      <c r="K31" s="18" t="s">
        <v>27</v>
      </c>
      <c r="L31" s="32" t="s">
        <v>27</v>
      </c>
      <c r="M31" s="23"/>
      <c r="N31" s="36" t="s">
        <v>27</v>
      </c>
      <c r="O31" s="23"/>
      <c r="P31" s="25"/>
      <c r="Q31" s="18" t="s">
        <v>27</v>
      </c>
      <c r="R31" s="17" t="s">
        <v>27</v>
      </c>
      <c r="S31" s="27">
        <f t="shared" si="0"/>
        <v>9</v>
      </c>
    </row>
    <row r="32" spans="1:19" ht="15.75" customHeight="1">
      <c r="A32" s="14">
        <v>26</v>
      </c>
      <c r="B32" s="15" t="s">
        <v>109</v>
      </c>
      <c r="C32" s="15" t="s">
        <v>110</v>
      </c>
      <c r="D32" s="15" t="s">
        <v>111</v>
      </c>
      <c r="E32" s="16"/>
      <c r="F32" s="26"/>
      <c r="G32" s="18" t="s">
        <v>27</v>
      </c>
      <c r="H32" s="19"/>
      <c r="I32" s="31" t="s">
        <v>27</v>
      </c>
      <c r="J32" s="35" t="s">
        <v>27</v>
      </c>
      <c r="K32" s="23"/>
      <c r="L32" s="22"/>
      <c r="M32" s="23"/>
      <c r="N32" s="24"/>
      <c r="O32" s="23"/>
      <c r="P32" s="25"/>
      <c r="Q32" s="23"/>
      <c r="R32" s="17" t="s">
        <v>27</v>
      </c>
      <c r="S32" s="27">
        <f t="shared" si="0"/>
        <v>4</v>
      </c>
    </row>
    <row r="33" spans="1:19" ht="15.75" customHeight="1">
      <c r="A33" s="14">
        <v>27</v>
      </c>
      <c r="B33" s="15" t="s">
        <v>112</v>
      </c>
      <c r="C33" s="15" t="s">
        <v>113</v>
      </c>
      <c r="D33" s="15" t="s">
        <v>114</v>
      </c>
      <c r="E33" s="16" t="s">
        <v>100</v>
      </c>
      <c r="F33" s="17" t="s">
        <v>27</v>
      </c>
      <c r="G33" s="18" t="s">
        <v>27</v>
      </c>
      <c r="H33" s="19"/>
      <c r="I33" s="20"/>
      <c r="J33" s="35" t="s">
        <v>27</v>
      </c>
      <c r="K33" s="18" t="s">
        <v>27</v>
      </c>
      <c r="L33" s="32" t="s">
        <v>27</v>
      </c>
      <c r="M33" s="18" t="s">
        <v>0</v>
      </c>
      <c r="N33" s="36" t="s">
        <v>27</v>
      </c>
      <c r="O33" s="23"/>
      <c r="P33" s="25"/>
      <c r="Q33" s="23"/>
      <c r="R33" s="17" t="s">
        <v>27</v>
      </c>
      <c r="S33" s="27">
        <f t="shared" si="0"/>
        <v>8</v>
      </c>
    </row>
    <row r="34" spans="1:19" ht="15.75" customHeight="1">
      <c r="A34" s="14">
        <v>28</v>
      </c>
      <c r="B34" s="15" t="s">
        <v>115</v>
      </c>
      <c r="C34" s="15" t="s">
        <v>116</v>
      </c>
      <c r="D34" s="15" t="s">
        <v>96</v>
      </c>
      <c r="E34" s="16" t="s">
        <v>73</v>
      </c>
      <c r="F34" s="26"/>
      <c r="G34" s="23"/>
      <c r="H34" s="19"/>
      <c r="I34" s="20"/>
      <c r="J34" s="21"/>
      <c r="K34" s="23"/>
      <c r="L34" s="22"/>
      <c r="M34" s="23"/>
      <c r="N34" s="24"/>
      <c r="O34" s="23"/>
      <c r="P34" s="25"/>
      <c r="Q34" s="23"/>
      <c r="R34" s="26"/>
      <c r="S34" s="27">
        <f t="shared" si="0"/>
        <v>0</v>
      </c>
    </row>
    <row r="35" spans="1:19" ht="15.75" customHeight="1">
      <c r="A35" s="14">
        <v>29</v>
      </c>
      <c r="B35" s="28" t="s">
        <v>117</v>
      </c>
      <c r="C35" s="28" t="s">
        <v>118</v>
      </c>
      <c r="D35" s="28" t="s">
        <v>96</v>
      </c>
      <c r="E35" s="29" t="s">
        <v>30</v>
      </c>
      <c r="F35" s="17" t="s">
        <v>27</v>
      </c>
      <c r="G35" s="18" t="s">
        <v>27</v>
      </c>
      <c r="H35" s="30" t="s">
        <v>27</v>
      </c>
      <c r="I35" s="31" t="s">
        <v>27</v>
      </c>
      <c r="J35" s="35" t="s">
        <v>27</v>
      </c>
      <c r="K35" s="18" t="s">
        <v>27</v>
      </c>
      <c r="L35" s="32" t="s">
        <v>27</v>
      </c>
      <c r="M35" s="23"/>
      <c r="N35" s="36"/>
      <c r="O35" s="18" t="s">
        <v>27</v>
      </c>
      <c r="P35" s="37" t="s">
        <v>0</v>
      </c>
      <c r="Q35" s="18" t="s">
        <v>27</v>
      </c>
      <c r="R35" s="26"/>
      <c r="S35" s="27">
        <f t="shared" si="0"/>
        <v>10</v>
      </c>
    </row>
    <row r="36" spans="1:19" ht="15.75" customHeight="1">
      <c r="A36" s="14">
        <v>30</v>
      </c>
      <c r="B36" s="38" t="s">
        <v>119</v>
      </c>
      <c r="C36" s="38" t="s">
        <v>120</v>
      </c>
      <c r="D36" s="38" t="s">
        <v>48</v>
      </c>
      <c r="E36" s="39" t="s">
        <v>100</v>
      </c>
      <c r="F36" s="17" t="s">
        <v>27</v>
      </c>
      <c r="G36" s="18" t="s">
        <v>27</v>
      </c>
      <c r="H36" s="30" t="s">
        <v>27</v>
      </c>
      <c r="I36" s="31" t="s">
        <v>27</v>
      </c>
      <c r="J36" s="35" t="s">
        <v>27</v>
      </c>
      <c r="K36" s="18" t="s">
        <v>27</v>
      </c>
      <c r="L36" s="32" t="s">
        <v>27</v>
      </c>
      <c r="M36" s="23"/>
      <c r="N36" s="24"/>
      <c r="O36" s="18" t="s">
        <v>27</v>
      </c>
      <c r="P36" s="25"/>
      <c r="Q36" s="18" t="s">
        <v>27</v>
      </c>
      <c r="R36" s="17" t="s">
        <v>27</v>
      </c>
      <c r="S36" s="27">
        <f t="shared" si="0"/>
        <v>10</v>
      </c>
    </row>
    <row r="37" spans="1:19" ht="15.75" customHeight="1">
      <c r="A37" s="14">
        <v>31</v>
      </c>
      <c r="B37" s="40" t="s">
        <v>88</v>
      </c>
      <c r="C37" s="40" t="s">
        <v>121</v>
      </c>
      <c r="D37" s="40" t="s">
        <v>85</v>
      </c>
      <c r="E37" s="41" t="s">
        <v>122</v>
      </c>
      <c r="F37" s="42"/>
      <c r="G37" s="43" t="s">
        <v>27</v>
      </c>
      <c r="H37" s="44"/>
      <c r="I37" s="45" t="s">
        <v>27</v>
      </c>
      <c r="J37" s="46"/>
      <c r="K37" s="43" t="s">
        <v>27</v>
      </c>
      <c r="L37" s="47" t="s">
        <v>27</v>
      </c>
      <c r="M37" s="43" t="s">
        <v>0</v>
      </c>
      <c r="N37" s="48"/>
      <c r="O37" s="49"/>
      <c r="P37" s="50"/>
      <c r="Q37" s="49"/>
      <c r="R37" s="42"/>
      <c r="S37" s="27">
        <f t="shared" si="0"/>
        <v>5</v>
      </c>
    </row>
    <row r="38" spans="1:19" ht="15.75" customHeight="1">
      <c r="A38" s="14">
        <v>32</v>
      </c>
      <c r="B38" s="15" t="s">
        <v>88</v>
      </c>
      <c r="C38" s="15" t="s">
        <v>113</v>
      </c>
      <c r="D38" s="15" t="s">
        <v>123</v>
      </c>
      <c r="E38" s="15" t="s">
        <v>124</v>
      </c>
      <c r="F38" s="51"/>
      <c r="G38" s="52" t="s">
        <v>27</v>
      </c>
      <c r="H38" s="53"/>
      <c r="I38" s="54"/>
      <c r="J38" s="55"/>
      <c r="K38" s="52" t="s">
        <v>27</v>
      </c>
      <c r="L38" s="56" t="s">
        <v>27</v>
      </c>
      <c r="M38" s="54"/>
      <c r="N38" s="57"/>
      <c r="O38" s="54"/>
      <c r="P38" s="58"/>
      <c r="Q38" s="54"/>
      <c r="R38" s="51"/>
      <c r="S38" s="27">
        <f t="shared" si="0"/>
        <v>3</v>
      </c>
    </row>
    <row r="39" spans="1:19" ht="15.75" customHeight="1">
      <c r="A39" s="14">
        <v>33</v>
      </c>
      <c r="B39" s="15" t="s">
        <v>125</v>
      </c>
      <c r="C39" s="15" t="s">
        <v>126</v>
      </c>
      <c r="D39" s="15" t="s">
        <v>48</v>
      </c>
      <c r="E39" s="15"/>
      <c r="F39" s="59" t="s">
        <v>27</v>
      </c>
      <c r="G39" s="52" t="s">
        <v>27</v>
      </c>
      <c r="H39" s="53"/>
      <c r="I39" s="54"/>
      <c r="J39" s="55"/>
      <c r="K39" s="54"/>
      <c r="L39" s="60"/>
      <c r="M39" s="54"/>
      <c r="N39" s="57"/>
      <c r="O39" s="54"/>
      <c r="P39" s="58"/>
      <c r="Q39" s="54"/>
      <c r="R39" s="51"/>
      <c r="S39" s="27">
        <f t="shared" si="0"/>
        <v>2</v>
      </c>
    </row>
    <row r="40" spans="1:19" ht="15.75" customHeight="1">
      <c r="A40" s="14">
        <v>34</v>
      </c>
      <c r="B40" s="54"/>
      <c r="C40" s="54"/>
      <c r="D40" s="54"/>
      <c r="E40" s="54"/>
      <c r="F40" s="51"/>
      <c r="G40" s="54"/>
      <c r="H40" s="53"/>
      <c r="I40" s="54"/>
      <c r="J40" s="55"/>
      <c r="K40" s="54"/>
      <c r="L40" s="60"/>
      <c r="M40" s="54"/>
      <c r="N40" s="57"/>
      <c r="O40" s="54"/>
      <c r="P40" s="58"/>
      <c r="Q40" s="54"/>
      <c r="R40" s="51"/>
      <c r="S40" s="27">
        <f t="shared" si="0"/>
        <v>0</v>
      </c>
    </row>
    <row r="41" spans="1:19" ht="15.75" customHeight="1">
      <c r="A41" s="14">
        <v>35</v>
      </c>
      <c r="B41" s="54"/>
      <c r="C41" s="54"/>
      <c r="D41" s="54"/>
      <c r="E41" s="54"/>
      <c r="F41" s="51"/>
      <c r="G41" s="54"/>
      <c r="H41" s="53"/>
      <c r="I41" s="54"/>
      <c r="J41" s="55"/>
      <c r="K41" s="54"/>
      <c r="L41" s="60"/>
      <c r="M41" s="54"/>
      <c r="N41" s="57"/>
      <c r="O41" s="54"/>
      <c r="P41" s="58"/>
      <c r="Q41" s="54"/>
      <c r="R41" s="51"/>
      <c r="S41" s="27">
        <f t="shared" si="0"/>
        <v>0</v>
      </c>
    </row>
    <row r="42" spans="1:19" ht="15.75" customHeight="1">
      <c r="A42" s="14">
        <v>36</v>
      </c>
      <c r="B42" s="54"/>
      <c r="C42" s="54"/>
      <c r="D42" s="54"/>
      <c r="E42" s="54"/>
      <c r="F42" s="51"/>
      <c r="G42" s="54"/>
      <c r="H42" s="53"/>
      <c r="I42" s="54"/>
      <c r="J42" s="55"/>
      <c r="K42" s="54"/>
      <c r="L42" s="60"/>
      <c r="M42" s="54"/>
      <c r="N42" s="57"/>
      <c r="O42" s="54"/>
      <c r="P42" s="58"/>
      <c r="Q42" s="54"/>
      <c r="R42" s="51"/>
      <c r="S42" s="27">
        <f t="shared" si="0"/>
        <v>0</v>
      </c>
    </row>
    <row r="43" spans="1:19" ht="15.75" customHeight="1">
      <c r="A43" s="14">
        <v>37</v>
      </c>
      <c r="B43" s="54"/>
      <c r="C43" s="54"/>
      <c r="D43" s="54"/>
      <c r="E43" s="54"/>
      <c r="F43" s="51"/>
      <c r="G43" s="54"/>
      <c r="H43" s="53"/>
      <c r="I43" s="54"/>
      <c r="J43" s="55"/>
      <c r="K43" s="54"/>
      <c r="L43" s="60"/>
      <c r="M43" s="54"/>
      <c r="N43" s="57"/>
      <c r="O43" s="54"/>
      <c r="P43" s="58"/>
      <c r="Q43" s="54"/>
      <c r="R43" s="51"/>
      <c r="S43" s="27">
        <f t="shared" si="0"/>
        <v>0</v>
      </c>
    </row>
    <row r="44" spans="1:19" ht="15.75" customHeight="1">
      <c r="A44" s="14">
        <v>38</v>
      </c>
      <c r="B44" s="54"/>
      <c r="C44" s="54"/>
      <c r="D44" s="54"/>
      <c r="E44" s="54"/>
      <c r="F44" s="51"/>
      <c r="G44" s="54"/>
      <c r="H44" s="53"/>
      <c r="I44" s="54"/>
      <c r="J44" s="55"/>
      <c r="K44" s="54"/>
      <c r="L44" s="60"/>
      <c r="M44" s="54"/>
      <c r="N44" s="57"/>
      <c r="O44" s="54"/>
      <c r="P44" s="58"/>
      <c r="Q44" s="54"/>
      <c r="R44" s="51"/>
      <c r="S44" s="27">
        <f t="shared" si="0"/>
        <v>0</v>
      </c>
    </row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B2:I2"/>
    <mergeCell ref="B3:I3"/>
    <mergeCell ref="B4:I4"/>
  </mergeCells>
  <pageMargins left="0.25" right="0.25" top="0.75" bottom="0.75" header="0.3" footer="0.3"/>
  <pageSetup paperSize="5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9"/>
  <sheetViews>
    <sheetView workbookViewId="0">
      <selection activeCell="T43" sqref="T43"/>
    </sheetView>
  </sheetViews>
  <sheetFormatPr baseColWidth="10" defaultColWidth="14.44140625" defaultRowHeight="15" customHeight="1"/>
  <cols>
    <col min="1" max="1" width="4.33203125" customWidth="1"/>
    <col min="2" max="2" width="12" customWidth="1"/>
    <col min="3" max="3" width="13.5546875" customWidth="1"/>
    <col min="4" max="4" width="10.44140625" customWidth="1"/>
    <col min="5" max="5" width="11.6640625" customWidth="1"/>
    <col min="6" max="19" width="8.6640625" customWidth="1"/>
    <col min="20" max="26" width="14" customWidth="1"/>
  </cols>
  <sheetData>
    <row r="1" spans="1:19" ht="14.4">
      <c r="B1" s="101"/>
      <c r="C1" s="102"/>
      <c r="D1" s="102"/>
      <c r="E1" s="102"/>
      <c r="F1" s="102"/>
      <c r="G1" s="102"/>
      <c r="H1" s="102"/>
      <c r="I1" s="103"/>
    </row>
    <row r="2" spans="1:19" ht="15.75" customHeight="1">
      <c r="B2" s="101" t="s">
        <v>1</v>
      </c>
      <c r="C2" s="102"/>
      <c r="D2" s="102"/>
      <c r="E2" s="102"/>
      <c r="F2" s="102"/>
      <c r="G2" s="102"/>
      <c r="H2" s="102"/>
      <c r="I2" s="103"/>
    </row>
    <row r="3" spans="1:19" ht="15.75" customHeight="1">
      <c r="B3" s="101" t="s">
        <v>584</v>
      </c>
      <c r="C3" s="102"/>
      <c r="D3" s="102"/>
      <c r="E3" s="102"/>
      <c r="F3" s="102"/>
      <c r="G3" s="102"/>
      <c r="H3" s="102"/>
      <c r="I3" s="103"/>
    </row>
    <row r="4" spans="1:19" ht="14.4">
      <c r="B4" s="61" t="s">
        <v>585</v>
      </c>
      <c r="C4" s="61"/>
      <c r="D4" s="61"/>
      <c r="E4" s="61"/>
      <c r="F4" s="62"/>
      <c r="G4" s="62"/>
      <c r="H4" s="62"/>
      <c r="I4" s="62"/>
    </row>
    <row r="6" spans="1:19" ht="14.4">
      <c r="A6" s="3" t="s">
        <v>4</v>
      </c>
      <c r="B6" s="3" t="s">
        <v>5</v>
      </c>
      <c r="C6" s="3" t="s">
        <v>6</v>
      </c>
      <c r="D6" s="3" t="s">
        <v>7</v>
      </c>
      <c r="E6" s="4" t="s">
        <v>8</v>
      </c>
      <c r="F6" s="63" t="s">
        <v>9</v>
      </c>
      <c r="G6" s="64" t="s">
        <v>10</v>
      </c>
      <c r="H6" s="65" t="s">
        <v>11</v>
      </c>
      <c r="I6" s="64" t="s">
        <v>12</v>
      </c>
      <c r="J6" s="66" t="s">
        <v>13</v>
      </c>
      <c r="K6" s="64" t="s">
        <v>14</v>
      </c>
      <c r="L6" s="67" t="s">
        <v>15</v>
      </c>
      <c r="M6" s="64" t="s">
        <v>16</v>
      </c>
      <c r="N6" s="68" t="s">
        <v>17</v>
      </c>
      <c r="O6" s="64" t="s">
        <v>18</v>
      </c>
      <c r="P6" s="69" t="s">
        <v>19</v>
      </c>
      <c r="Q6" s="64" t="s">
        <v>20</v>
      </c>
      <c r="R6" s="70" t="s">
        <v>21</v>
      </c>
      <c r="S6" s="64" t="s">
        <v>22</v>
      </c>
    </row>
    <row r="7" spans="1:19" ht="14.4">
      <c r="A7" s="14">
        <v>1</v>
      </c>
      <c r="B7" s="15" t="s">
        <v>586</v>
      </c>
      <c r="C7" s="15" t="s">
        <v>587</v>
      </c>
      <c r="D7" s="15" t="s">
        <v>48</v>
      </c>
      <c r="E7" s="15"/>
      <c r="F7" s="26"/>
      <c r="G7" s="23"/>
      <c r="H7" s="19"/>
      <c r="I7" s="20"/>
      <c r="J7" s="35" t="s">
        <v>27</v>
      </c>
      <c r="K7" s="18" t="s">
        <v>27</v>
      </c>
      <c r="L7" s="32" t="s">
        <v>27</v>
      </c>
      <c r="M7" s="18" t="s">
        <v>27</v>
      </c>
      <c r="N7" s="24"/>
      <c r="O7" s="18" t="s">
        <v>0</v>
      </c>
      <c r="P7" s="25"/>
      <c r="Q7" s="23"/>
      <c r="R7" s="17" t="s">
        <v>27</v>
      </c>
      <c r="S7" s="27">
        <f>COUNTIF(F7:R7,"=x")</f>
        <v>6</v>
      </c>
    </row>
    <row r="8" spans="1:19" ht="15.75" customHeight="1">
      <c r="A8" s="14">
        <v>2</v>
      </c>
      <c r="B8" s="15" t="s">
        <v>588</v>
      </c>
      <c r="C8" s="15" t="s">
        <v>589</v>
      </c>
      <c r="D8" s="15" t="s">
        <v>150</v>
      </c>
      <c r="E8" s="15" t="s">
        <v>100</v>
      </c>
      <c r="F8" s="26"/>
      <c r="G8" s="18" t="s">
        <v>0</v>
      </c>
      <c r="H8" s="30" t="s">
        <v>27</v>
      </c>
      <c r="I8" s="20"/>
      <c r="J8" s="21"/>
      <c r="K8" s="18" t="s">
        <v>27</v>
      </c>
      <c r="L8" s="32" t="s">
        <v>27</v>
      </c>
      <c r="M8" s="18" t="s">
        <v>27</v>
      </c>
      <c r="N8" s="24"/>
      <c r="O8" s="23"/>
      <c r="P8" s="25"/>
      <c r="Q8" s="23"/>
      <c r="R8" s="26"/>
      <c r="S8" s="27">
        <f t="shared" ref="S8:S44" si="0">COUNTIF(F8:R8,"=x")</f>
        <v>5</v>
      </c>
    </row>
    <row r="9" spans="1:19" ht="15.75" customHeight="1">
      <c r="A9" s="14">
        <v>3</v>
      </c>
      <c r="B9" s="15" t="s">
        <v>363</v>
      </c>
      <c r="C9" s="15" t="s">
        <v>590</v>
      </c>
      <c r="D9" s="15" t="s">
        <v>591</v>
      </c>
      <c r="E9" s="15" t="s">
        <v>82</v>
      </c>
      <c r="F9" s="26"/>
      <c r="G9" s="18" t="s">
        <v>0</v>
      </c>
      <c r="H9" s="19"/>
      <c r="I9" s="20"/>
      <c r="J9" s="21"/>
      <c r="K9" s="18" t="s">
        <v>27</v>
      </c>
      <c r="L9" s="32" t="s">
        <v>27</v>
      </c>
      <c r="M9" s="18" t="s">
        <v>27</v>
      </c>
      <c r="N9" s="24"/>
      <c r="O9" s="23"/>
      <c r="P9" s="25"/>
      <c r="Q9" s="23"/>
      <c r="R9" s="17"/>
      <c r="S9" s="27">
        <f t="shared" si="0"/>
        <v>4</v>
      </c>
    </row>
    <row r="10" spans="1:19" ht="15.75" customHeight="1">
      <c r="A10" s="14">
        <v>4</v>
      </c>
      <c r="B10" s="15" t="s">
        <v>363</v>
      </c>
      <c r="C10" s="15" t="s">
        <v>93</v>
      </c>
      <c r="D10" s="15" t="s">
        <v>592</v>
      </c>
      <c r="E10" s="15" t="s">
        <v>100</v>
      </c>
      <c r="F10" s="17" t="s">
        <v>27</v>
      </c>
      <c r="G10" s="18" t="s">
        <v>0</v>
      </c>
      <c r="H10" s="30" t="s">
        <v>27</v>
      </c>
      <c r="I10" s="20"/>
      <c r="J10" s="21"/>
      <c r="K10" s="18" t="s">
        <v>27</v>
      </c>
      <c r="L10" s="22"/>
      <c r="M10" s="23"/>
      <c r="N10" s="24"/>
      <c r="O10" s="23"/>
      <c r="P10" s="25"/>
      <c r="Q10" s="23"/>
      <c r="R10" s="17" t="s">
        <v>27</v>
      </c>
      <c r="S10" s="27">
        <f t="shared" si="0"/>
        <v>5</v>
      </c>
    </row>
    <row r="11" spans="1:19" ht="15.75" customHeight="1">
      <c r="A11" s="14">
        <v>5</v>
      </c>
      <c r="B11" s="15" t="s">
        <v>132</v>
      </c>
      <c r="C11" s="15" t="s">
        <v>593</v>
      </c>
      <c r="D11" s="15" t="s">
        <v>150</v>
      </c>
      <c r="E11" s="15" t="s">
        <v>30</v>
      </c>
      <c r="F11" s="17" t="s">
        <v>27</v>
      </c>
      <c r="G11" s="18" t="s">
        <v>0</v>
      </c>
      <c r="H11" s="19"/>
      <c r="I11" s="31" t="s">
        <v>27</v>
      </c>
      <c r="J11" s="21"/>
      <c r="K11" s="23"/>
      <c r="L11" s="32" t="s">
        <v>27</v>
      </c>
      <c r="M11" s="18" t="s">
        <v>27</v>
      </c>
      <c r="N11" s="24"/>
      <c r="O11" s="18" t="s">
        <v>0</v>
      </c>
      <c r="P11" s="25"/>
      <c r="Q11" s="23"/>
      <c r="R11" s="26"/>
      <c r="S11" s="27">
        <f t="shared" si="0"/>
        <v>6</v>
      </c>
    </row>
    <row r="12" spans="1:19" ht="15.75" customHeight="1">
      <c r="A12" s="14">
        <v>6</v>
      </c>
      <c r="B12" s="15" t="s">
        <v>594</v>
      </c>
      <c r="C12" s="15" t="s">
        <v>351</v>
      </c>
      <c r="D12" s="15" t="s">
        <v>167</v>
      </c>
      <c r="E12" s="15" t="s">
        <v>96</v>
      </c>
      <c r="F12" s="17" t="s">
        <v>27</v>
      </c>
      <c r="G12" s="20"/>
      <c r="H12" s="19"/>
      <c r="I12" s="20"/>
      <c r="J12" s="21"/>
      <c r="K12" s="18" t="s">
        <v>27</v>
      </c>
      <c r="L12" s="32" t="s">
        <v>27</v>
      </c>
      <c r="M12" s="18" t="s">
        <v>27</v>
      </c>
      <c r="N12" s="24"/>
      <c r="O12" s="18" t="s">
        <v>0</v>
      </c>
      <c r="P12" s="25"/>
      <c r="Q12" s="23"/>
      <c r="R12" s="17" t="s">
        <v>27</v>
      </c>
      <c r="S12" s="27">
        <f t="shared" si="0"/>
        <v>6</v>
      </c>
    </row>
    <row r="13" spans="1:19" ht="15.75" customHeight="1">
      <c r="A13" s="14">
        <v>7</v>
      </c>
      <c r="B13" s="15" t="s">
        <v>486</v>
      </c>
      <c r="C13" s="15" t="s">
        <v>595</v>
      </c>
      <c r="D13" s="15" t="s">
        <v>96</v>
      </c>
      <c r="E13" s="15" t="s">
        <v>30</v>
      </c>
      <c r="F13" s="26"/>
      <c r="G13" s="18" t="s">
        <v>0</v>
      </c>
      <c r="H13" s="30" t="s">
        <v>27</v>
      </c>
      <c r="I13" s="31" t="s">
        <v>27</v>
      </c>
      <c r="J13" s="21"/>
      <c r="K13" s="18" t="s">
        <v>27</v>
      </c>
      <c r="L13" s="32" t="s">
        <v>27</v>
      </c>
      <c r="M13" s="18" t="s">
        <v>27</v>
      </c>
      <c r="N13" s="24"/>
      <c r="O13" s="18" t="s">
        <v>0</v>
      </c>
      <c r="P13" s="25"/>
      <c r="Q13" s="23"/>
      <c r="R13" s="17" t="s">
        <v>27</v>
      </c>
      <c r="S13" s="27">
        <f t="shared" si="0"/>
        <v>8</v>
      </c>
    </row>
    <row r="14" spans="1:19" ht="15.75" customHeight="1">
      <c r="A14" s="14">
        <v>8</v>
      </c>
      <c r="B14" s="15" t="s">
        <v>596</v>
      </c>
      <c r="C14" s="15" t="s">
        <v>239</v>
      </c>
      <c r="D14" s="15" t="s">
        <v>597</v>
      </c>
      <c r="E14" s="15" t="s">
        <v>122</v>
      </c>
      <c r="F14" s="17" t="s">
        <v>27</v>
      </c>
      <c r="G14" s="23"/>
      <c r="H14" s="19"/>
      <c r="I14" s="20"/>
      <c r="J14" s="21"/>
      <c r="K14" s="23"/>
      <c r="L14" s="22"/>
      <c r="M14" s="23"/>
      <c r="N14" s="24"/>
      <c r="O14" s="18" t="s">
        <v>0</v>
      </c>
      <c r="P14" s="25"/>
      <c r="Q14" s="23"/>
      <c r="R14" s="26"/>
      <c r="S14" s="27">
        <f t="shared" si="0"/>
        <v>2</v>
      </c>
    </row>
    <row r="15" spans="1:19" ht="15.75" customHeight="1">
      <c r="A15" s="14">
        <v>9</v>
      </c>
      <c r="B15" s="15" t="s">
        <v>118</v>
      </c>
      <c r="C15" s="15" t="s">
        <v>598</v>
      </c>
      <c r="D15" s="15" t="s">
        <v>147</v>
      </c>
      <c r="E15" s="15"/>
      <c r="F15" s="17" t="s">
        <v>27</v>
      </c>
      <c r="G15" s="18" t="s">
        <v>0</v>
      </c>
      <c r="H15" s="19"/>
      <c r="I15" s="31" t="s">
        <v>27</v>
      </c>
      <c r="J15" s="35" t="s">
        <v>27</v>
      </c>
      <c r="K15" s="18" t="s">
        <v>27</v>
      </c>
      <c r="L15" s="32" t="s">
        <v>27</v>
      </c>
      <c r="M15" s="23"/>
      <c r="N15" s="24"/>
      <c r="O15" s="23"/>
      <c r="P15" s="25"/>
      <c r="Q15" s="23"/>
      <c r="R15" s="26"/>
      <c r="S15" s="27">
        <f t="shared" si="0"/>
        <v>6</v>
      </c>
    </row>
    <row r="16" spans="1:19" ht="15.75" customHeight="1">
      <c r="A16" s="14">
        <v>10</v>
      </c>
      <c r="B16" s="15" t="s">
        <v>304</v>
      </c>
      <c r="C16" s="15" t="s">
        <v>39</v>
      </c>
      <c r="D16" s="15" t="s">
        <v>123</v>
      </c>
      <c r="E16" s="15" t="s">
        <v>30</v>
      </c>
      <c r="F16" s="17" t="s">
        <v>27</v>
      </c>
      <c r="G16" s="31" t="s">
        <v>0</v>
      </c>
      <c r="H16" s="19"/>
      <c r="I16" s="31" t="s">
        <v>27</v>
      </c>
      <c r="J16" s="21"/>
      <c r="K16" s="23"/>
      <c r="L16" s="32" t="s">
        <v>27</v>
      </c>
      <c r="M16" s="23"/>
      <c r="N16" s="24"/>
      <c r="O16" s="23"/>
      <c r="P16" s="25"/>
      <c r="Q16" s="23"/>
      <c r="R16" s="26"/>
      <c r="S16" s="27">
        <f t="shared" si="0"/>
        <v>4</v>
      </c>
    </row>
    <row r="17" spans="1:19" ht="15.75" customHeight="1">
      <c r="A17" s="14">
        <v>11</v>
      </c>
      <c r="B17" s="15" t="s">
        <v>599</v>
      </c>
      <c r="C17" s="15" t="s">
        <v>433</v>
      </c>
      <c r="D17" s="15" t="s">
        <v>48</v>
      </c>
      <c r="E17" s="15"/>
      <c r="F17" s="17" t="s">
        <v>27</v>
      </c>
      <c r="G17" s="18" t="s">
        <v>0</v>
      </c>
      <c r="H17" s="19"/>
      <c r="I17" s="20"/>
      <c r="J17" s="21"/>
      <c r="K17" s="23"/>
      <c r="L17" s="22"/>
      <c r="M17" s="23"/>
      <c r="N17" s="24"/>
      <c r="O17" s="23"/>
      <c r="P17" s="25"/>
      <c r="Q17" s="23"/>
      <c r="R17" s="26"/>
      <c r="S17" s="27">
        <f t="shared" si="0"/>
        <v>2</v>
      </c>
    </row>
    <row r="18" spans="1:19" ht="15.75" customHeight="1">
      <c r="A18" s="14">
        <v>12</v>
      </c>
      <c r="B18" s="15" t="s">
        <v>250</v>
      </c>
      <c r="C18" s="15" t="s">
        <v>600</v>
      </c>
      <c r="D18" s="15" t="s">
        <v>82</v>
      </c>
      <c r="E18" s="15"/>
      <c r="F18" s="17" t="s">
        <v>27</v>
      </c>
      <c r="G18" s="18" t="s">
        <v>0</v>
      </c>
      <c r="H18" s="30" t="s">
        <v>27</v>
      </c>
      <c r="I18" s="20"/>
      <c r="J18" s="21"/>
      <c r="K18" s="18" t="s">
        <v>27</v>
      </c>
      <c r="L18" s="32" t="s">
        <v>27</v>
      </c>
      <c r="M18" s="23"/>
      <c r="N18" s="24"/>
      <c r="O18" s="23"/>
      <c r="P18" s="25"/>
      <c r="Q18" s="18" t="s">
        <v>27</v>
      </c>
      <c r="R18" s="17" t="s">
        <v>27</v>
      </c>
      <c r="S18" s="27">
        <f t="shared" si="0"/>
        <v>7</v>
      </c>
    </row>
    <row r="19" spans="1:19" ht="15.75" customHeight="1">
      <c r="A19" s="14">
        <v>13</v>
      </c>
      <c r="B19" s="15" t="s">
        <v>409</v>
      </c>
      <c r="C19" s="15" t="s">
        <v>49</v>
      </c>
      <c r="D19" s="15" t="s">
        <v>192</v>
      </c>
      <c r="E19" s="85"/>
      <c r="F19" s="17" t="s">
        <v>27</v>
      </c>
      <c r="G19" s="18" t="s">
        <v>0</v>
      </c>
      <c r="H19" s="30" t="s">
        <v>27</v>
      </c>
      <c r="I19" s="20"/>
      <c r="J19" s="21"/>
      <c r="K19" s="23"/>
      <c r="L19" s="32" t="s">
        <v>27</v>
      </c>
      <c r="M19" s="18" t="s">
        <v>27</v>
      </c>
      <c r="N19" s="24"/>
      <c r="O19" s="18" t="s">
        <v>0</v>
      </c>
      <c r="P19" s="25"/>
      <c r="Q19" s="23"/>
      <c r="R19" s="17" t="s">
        <v>27</v>
      </c>
      <c r="S19" s="27">
        <f t="shared" si="0"/>
        <v>7</v>
      </c>
    </row>
    <row r="20" spans="1:19" ht="15.75" customHeight="1">
      <c r="A20" s="14">
        <v>14</v>
      </c>
      <c r="B20" s="15" t="s">
        <v>62</v>
      </c>
      <c r="C20" s="15" t="s">
        <v>483</v>
      </c>
      <c r="D20" s="15" t="s">
        <v>189</v>
      </c>
      <c r="E20" s="15" t="s">
        <v>96</v>
      </c>
      <c r="F20" s="17" t="s">
        <v>27</v>
      </c>
      <c r="G20" s="23"/>
      <c r="H20" s="30" t="s">
        <v>27</v>
      </c>
      <c r="I20" s="20"/>
      <c r="J20" s="35" t="s">
        <v>27</v>
      </c>
      <c r="K20" s="23"/>
      <c r="L20" s="22"/>
      <c r="M20" s="23"/>
      <c r="N20" s="24"/>
      <c r="O20" s="18" t="s">
        <v>0</v>
      </c>
      <c r="P20" s="25"/>
      <c r="Q20" s="23"/>
      <c r="R20" s="17" t="s">
        <v>27</v>
      </c>
      <c r="S20" s="27">
        <f t="shared" si="0"/>
        <v>5</v>
      </c>
    </row>
    <row r="21" spans="1:19" ht="15.75" customHeight="1">
      <c r="A21" s="14">
        <v>15</v>
      </c>
      <c r="B21" s="15" t="s">
        <v>151</v>
      </c>
      <c r="C21" s="15" t="s">
        <v>511</v>
      </c>
      <c r="D21" s="15" t="s">
        <v>107</v>
      </c>
      <c r="E21" s="15"/>
      <c r="F21" s="17" t="s">
        <v>27</v>
      </c>
      <c r="G21" s="18" t="s">
        <v>0</v>
      </c>
      <c r="H21" s="19"/>
      <c r="I21" s="20"/>
      <c r="J21" s="21"/>
      <c r="K21" s="23"/>
      <c r="L21" s="22"/>
      <c r="M21" s="23"/>
      <c r="N21" s="24"/>
      <c r="O21" s="23"/>
      <c r="P21" s="25"/>
      <c r="Q21" s="23"/>
      <c r="R21" s="26"/>
      <c r="S21" s="27">
        <f t="shared" si="0"/>
        <v>2</v>
      </c>
    </row>
    <row r="22" spans="1:19" ht="15.75" customHeight="1">
      <c r="A22" s="14">
        <v>16</v>
      </c>
      <c r="B22" s="15" t="s">
        <v>601</v>
      </c>
      <c r="C22" s="15" t="s">
        <v>187</v>
      </c>
      <c r="D22" s="15" t="s">
        <v>602</v>
      </c>
      <c r="E22" s="15" t="s">
        <v>34</v>
      </c>
      <c r="F22" s="17" t="s">
        <v>27</v>
      </c>
      <c r="G22" s="18" t="s">
        <v>0</v>
      </c>
      <c r="H22" s="19"/>
      <c r="I22" s="20"/>
      <c r="J22" s="21"/>
      <c r="K22" s="18" t="s">
        <v>27</v>
      </c>
      <c r="L22" s="32" t="s">
        <v>27</v>
      </c>
      <c r="M22" s="23"/>
      <c r="N22" s="24"/>
      <c r="O22" s="18" t="s">
        <v>0</v>
      </c>
      <c r="P22" s="37" t="s">
        <v>0</v>
      </c>
      <c r="Q22" s="18" t="s">
        <v>27</v>
      </c>
      <c r="R22" s="17" t="s">
        <v>27</v>
      </c>
      <c r="S22" s="27">
        <f t="shared" si="0"/>
        <v>8</v>
      </c>
    </row>
    <row r="23" spans="1:19" ht="15.75" customHeight="1">
      <c r="A23" s="14">
        <v>17</v>
      </c>
      <c r="B23" s="15" t="s">
        <v>315</v>
      </c>
      <c r="C23" s="15" t="s">
        <v>603</v>
      </c>
      <c r="D23" s="15" t="s">
        <v>604</v>
      </c>
      <c r="E23" s="15" t="s">
        <v>348</v>
      </c>
      <c r="F23" s="26"/>
      <c r="G23" s="23"/>
      <c r="H23" s="19"/>
      <c r="I23" s="20"/>
      <c r="J23" s="21"/>
      <c r="K23" s="23"/>
      <c r="L23" s="22"/>
      <c r="M23" s="23"/>
      <c r="N23" s="24"/>
      <c r="O23" s="23"/>
      <c r="P23" s="25"/>
      <c r="Q23" s="23"/>
      <c r="R23" s="26"/>
      <c r="S23" s="27">
        <f t="shared" si="0"/>
        <v>0</v>
      </c>
    </row>
    <row r="24" spans="1:19" ht="15.75" customHeight="1">
      <c r="A24" s="14">
        <v>18</v>
      </c>
      <c r="B24" s="33" t="s">
        <v>605</v>
      </c>
      <c r="C24" s="33" t="s">
        <v>88</v>
      </c>
      <c r="D24" s="33" t="s">
        <v>122</v>
      </c>
      <c r="E24" s="33" t="s">
        <v>108</v>
      </c>
      <c r="F24" s="26"/>
      <c r="G24" s="23"/>
      <c r="H24" s="19"/>
      <c r="I24" s="20"/>
      <c r="J24" s="21"/>
      <c r="K24" s="23"/>
      <c r="L24" s="22"/>
      <c r="M24" s="23"/>
      <c r="N24" s="24"/>
      <c r="O24" s="23"/>
      <c r="P24" s="25"/>
      <c r="Q24" s="23"/>
      <c r="R24" s="26"/>
      <c r="S24" s="27">
        <f t="shared" si="0"/>
        <v>0</v>
      </c>
    </row>
    <row r="25" spans="1:19" ht="15.75" customHeight="1">
      <c r="A25" s="14">
        <v>19</v>
      </c>
      <c r="B25" s="15" t="s">
        <v>473</v>
      </c>
      <c r="C25" s="15" t="s">
        <v>132</v>
      </c>
      <c r="D25" s="15" t="s">
        <v>285</v>
      </c>
      <c r="E25" s="15" t="s">
        <v>82</v>
      </c>
      <c r="F25" s="26"/>
      <c r="G25" s="18" t="s">
        <v>0</v>
      </c>
      <c r="H25" s="19"/>
      <c r="I25" s="20"/>
      <c r="J25" s="21"/>
      <c r="K25" s="23"/>
      <c r="L25" s="32" t="s">
        <v>27</v>
      </c>
      <c r="M25" s="23"/>
      <c r="N25" s="24"/>
      <c r="O25" s="23"/>
      <c r="P25" s="25"/>
      <c r="Q25" s="23"/>
      <c r="R25" s="26"/>
      <c r="S25" s="27">
        <f t="shared" si="0"/>
        <v>2</v>
      </c>
    </row>
    <row r="26" spans="1:19" ht="15.75" customHeight="1">
      <c r="A26" s="14">
        <v>20</v>
      </c>
      <c r="B26" s="15" t="s">
        <v>273</v>
      </c>
      <c r="C26" s="15" t="s">
        <v>105</v>
      </c>
      <c r="D26" s="15" t="s">
        <v>89</v>
      </c>
      <c r="E26" s="15" t="s">
        <v>100</v>
      </c>
      <c r="F26" s="17" t="s">
        <v>27</v>
      </c>
      <c r="G26" s="18" t="s">
        <v>0</v>
      </c>
      <c r="H26" s="19"/>
      <c r="I26" s="20"/>
      <c r="J26" s="21"/>
      <c r="K26" s="23"/>
      <c r="L26" s="22"/>
      <c r="M26" s="23"/>
      <c r="N26" s="24"/>
      <c r="O26" s="18" t="s">
        <v>0</v>
      </c>
      <c r="P26" s="25"/>
      <c r="Q26" s="23"/>
      <c r="R26" s="26"/>
      <c r="S26" s="27">
        <f t="shared" si="0"/>
        <v>3</v>
      </c>
    </row>
    <row r="27" spans="1:19" ht="15.75" customHeight="1">
      <c r="A27" s="14">
        <v>21</v>
      </c>
      <c r="B27" s="33" t="s">
        <v>606</v>
      </c>
      <c r="C27" s="33" t="s">
        <v>240</v>
      </c>
      <c r="D27" s="33" t="s">
        <v>85</v>
      </c>
      <c r="E27" s="33" t="s">
        <v>122</v>
      </c>
      <c r="F27" s="26"/>
      <c r="G27" s="23"/>
      <c r="H27" s="19"/>
      <c r="I27" s="20"/>
      <c r="J27" s="21"/>
      <c r="K27" s="23"/>
      <c r="L27" s="22"/>
      <c r="M27" s="23"/>
      <c r="N27" s="24"/>
      <c r="O27" s="18" t="s">
        <v>0</v>
      </c>
      <c r="P27" s="25"/>
      <c r="Q27" s="23"/>
      <c r="R27" s="26"/>
      <c r="S27" s="27">
        <f t="shared" si="0"/>
        <v>1</v>
      </c>
    </row>
    <row r="28" spans="1:19" ht="15.75" customHeight="1">
      <c r="A28" s="14">
        <v>22</v>
      </c>
      <c r="B28" s="15" t="s">
        <v>199</v>
      </c>
      <c r="C28" s="15" t="s">
        <v>280</v>
      </c>
      <c r="D28" s="15" t="s">
        <v>123</v>
      </c>
      <c r="E28" s="15" t="s">
        <v>124</v>
      </c>
      <c r="F28" s="17" t="s">
        <v>27</v>
      </c>
      <c r="G28" s="18" t="s">
        <v>0</v>
      </c>
      <c r="H28" s="19"/>
      <c r="I28" s="20"/>
      <c r="J28" s="21"/>
      <c r="K28" s="18" t="s">
        <v>27</v>
      </c>
      <c r="L28" s="22"/>
      <c r="M28" s="18" t="s">
        <v>27</v>
      </c>
      <c r="N28" s="24"/>
      <c r="O28" s="23"/>
      <c r="P28" s="25"/>
      <c r="Q28" s="18" t="s">
        <v>27</v>
      </c>
      <c r="R28" s="17" t="s">
        <v>27</v>
      </c>
      <c r="S28" s="27">
        <f t="shared" si="0"/>
        <v>6</v>
      </c>
    </row>
    <row r="29" spans="1:19" ht="15.75" customHeight="1">
      <c r="A29" s="14">
        <v>23</v>
      </c>
      <c r="B29" s="33" t="s">
        <v>607</v>
      </c>
      <c r="C29" s="33" t="s">
        <v>608</v>
      </c>
      <c r="D29" s="33" t="s">
        <v>461</v>
      </c>
      <c r="E29" s="33" t="s">
        <v>82</v>
      </c>
      <c r="F29" s="26"/>
      <c r="G29" s="23"/>
      <c r="H29" s="19"/>
      <c r="I29" s="20"/>
      <c r="J29" s="21"/>
      <c r="K29" s="23"/>
      <c r="L29" s="22"/>
      <c r="M29" s="23"/>
      <c r="N29" s="24"/>
      <c r="O29" s="23"/>
      <c r="P29" s="25"/>
      <c r="Q29" s="23"/>
      <c r="R29" s="26"/>
      <c r="S29" s="27">
        <f t="shared" si="0"/>
        <v>0</v>
      </c>
    </row>
    <row r="30" spans="1:19" ht="15.75" customHeight="1">
      <c r="A30" s="14">
        <v>24</v>
      </c>
      <c r="B30" s="98" t="s">
        <v>143</v>
      </c>
      <c r="C30" s="98" t="s">
        <v>205</v>
      </c>
      <c r="D30" s="98" t="s">
        <v>364</v>
      </c>
      <c r="E30" s="98"/>
      <c r="F30" s="17" t="s">
        <v>27</v>
      </c>
      <c r="G30" s="23"/>
      <c r="H30" s="19"/>
      <c r="I30" s="20"/>
      <c r="J30" s="35" t="s">
        <v>27</v>
      </c>
      <c r="K30" s="18" t="s">
        <v>27</v>
      </c>
      <c r="L30" s="32" t="s">
        <v>27</v>
      </c>
      <c r="M30" s="23"/>
      <c r="N30" s="24"/>
      <c r="O30" s="18" t="s">
        <v>0</v>
      </c>
      <c r="P30" s="25"/>
      <c r="Q30" s="23"/>
      <c r="R30" s="17" t="s">
        <v>27</v>
      </c>
      <c r="S30" s="27">
        <f t="shared" si="0"/>
        <v>6</v>
      </c>
    </row>
    <row r="31" spans="1:19" ht="15.75" customHeight="1">
      <c r="A31" s="14">
        <v>25</v>
      </c>
      <c r="B31" s="15" t="s">
        <v>257</v>
      </c>
      <c r="C31" s="15" t="s">
        <v>473</v>
      </c>
      <c r="D31" s="15" t="s">
        <v>609</v>
      </c>
      <c r="E31" s="15" t="s">
        <v>86</v>
      </c>
      <c r="F31" s="17" t="s">
        <v>27</v>
      </c>
      <c r="G31" s="18" t="s">
        <v>0</v>
      </c>
      <c r="H31" s="19"/>
      <c r="I31" s="31" t="s">
        <v>27</v>
      </c>
      <c r="J31" s="21"/>
      <c r="K31" s="23"/>
      <c r="L31" s="32" t="s">
        <v>27</v>
      </c>
      <c r="M31" s="23"/>
      <c r="N31" s="24"/>
      <c r="O31" s="18" t="s">
        <v>0</v>
      </c>
      <c r="P31" s="25"/>
      <c r="Q31" s="23"/>
      <c r="R31" s="26"/>
      <c r="S31" s="27">
        <f t="shared" si="0"/>
        <v>5</v>
      </c>
    </row>
    <row r="32" spans="1:19" ht="15.75" customHeight="1">
      <c r="A32" s="14">
        <v>26</v>
      </c>
      <c r="B32" s="15" t="s">
        <v>257</v>
      </c>
      <c r="C32" s="15" t="s">
        <v>475</v>
      </c>
      <c r="D32" s="15" t="s">
        <v>159</v>
      </c>
      <c r="E32" s="15" t="s">
        <v>86</v>
      </c>
      <c r="F32" s="17" t="s">
        <v>27</v>
      </c>
      <c r="G32" s="18" t="s">
        <v>0</v>
      </c>
      <c r="H32" s="19"/>
      <c r="I32" s="20"/>
      <c r="J32" s="21"/>
      <c r="K32" s="23"/>
      <c r="L32" s="22"/>
      <c r="M32" s="23"/>
      <c r="N32" s="24"/>
      <c r="O32" s="18" t="s">
        <v>0</v>
      </c>
      <c r="P32" s="25"/>
      <c r="Q32" s="23"/>
      <c r="R32" s="26"/>
      <c r="S32" s="27">
        <f t="shared" si="0"/>
        <v>3</v>
      </c>
    </row>
    <row r="33" spans="1:19" ht="15.75" customHeight="1">
      <c r="A33" s="14">
        <v>27</v>
      </c>
      <c r="B33" s="15" t="s">
        <v>610</v>
      </c>
      <c r="C33" s="15" t="s">
        <v>611</v>
      </c>
      <c r="D33" s="15" t="s">
        <v>37</v>
      </c>
      <c r="E33" s="15"/>
      <c r="F33" s="17" t="s">
        <v>27</v>
      </c>
      <c r="G33" s="18" t="s">
        <v>0</v>
      </c>
      <c r="H33" s="19"/>
      <c r="I33" s="20"/>
      <c r="J33" s="35" t="s">
        <v>27</v>
      </c>
      <c r="K33" s="23"/>
      <c r="L33" s="32" t="s">
        <v>27</v>
      </c>
      <c r="M33" s="23"/>
      <c r="N33" s="36" t="s">
        <v>27</v>
      </c>
      <c r="O33" s="18" t="s">
        <v>0</v>
      </c>
      <c r="P33" s="25"/>
      <c r="Q33" s="23"/>
      <c r="R33" s="26"/>
      <c r="S33" s="27">
        <f t="shared" si="0"/>
        <v>6</v>
      </c>
    </row>
    <row r="34" spans="1:19" ht="15.75" customHeight="1">
      <c r="A34" s="14">
        <v>28</v>
      </c>
      <c r="B34" s="33" t="s">
        <v>612</v>
      </c>
      <c r="C34" s="33" t="s">
        <v>613</v>
      </c>
      <c r="D34" s="33" t="s">
        <v>614</v>
      </c>
      <c r="E34" s="33" t="s">
        <v>34</v>
      </c>
      <c r="F34" s="26"/>
      <c r="G34" s="23"/>
      <c r="H34" s="19"/>
      <c r="I34" s="20"/>
      <c r="J34" s="21"/>
      <c r="K34" s="23"/>
      <c r="L34" s="22"/>
      <c r="M34" s="23"/>
      <c r="N34" s="24"/>
      <c r="O34" s="23"/>
      <c r="P34" s="25"/>
      <c r="Q34" s="23"/>
      <c r="R34" s="26"/>
      <c r="S34" s="27">
        <f t="shared" si="0"/>
        <v>0</v>
      </c>
    </row>
    <row r="35" spans="1:19" ht="15.75" customHeight="1">
      <c r="A35" s="14">
        <v>29</v>
      </c>
      <c r="B35" s="15" t="s">
        <v>615</v>
      </c>
      <c r="C35" s="15" t="s">
        <v>84</v>
      </c>
      <c r="D35" s="15" t="s">
        <v>72</v>
      </c>
      <c r="E35" s="15" t="s">
        <v>96</v>
      </c>
      <c r="F35" s="17" t="s">
        <v>27</v>
      </c>
      <c r="G35" s="23"/>
      <c r="H35" s="19"/>
      <c r="I35" s="20"/>
      <c r="J35" s="21"/>
      <c r="K35" s="18" t="s">
        <v>27</v>
      </c>
      <c r="L35" s="22"/>
      <c r="M35" s="23"/>
      <c r="N35" s="24"/>
      <c r="O35" s="23"/>
      <c r="P35" s="25"/>
      <c r="Q35" s="23"/>
      <c r="R35" s="17" t="s">
        <v>27</v>
      </c>
      <c r="S35" s="27">
        <f t="shared" si="0"/>
        <v>3</v>
      </c>
    </row>
    <row r="36" spans="1:19" ht="15.75" customHeight="1">
      <c r="A36" s="14">
        <v>30</v>
      </c>
      <c r="B36" s="15" t="s">
        <v>616</v>
      </c>
      <c r="C36" s="15" t="s">
        <v>70</v>
      </c>
      <c r="D36" s="15" t="s">
        <v>343</v>
      </c>
      <c r="E36" s="15" t="s">
        <v>348</v>
      </c>
      <c r="F36" s="17" t="s">
        <v>27</v>
      </c>
      <c r="G36" s="18" t="s">
        <v>0</v>
      </c>
      <c r="H36" s="30" t="s">
        <v>27</v>
      </c>
      <c r="I36" s="20"/>
      <c r="J36" s="21"/>
      <c r="K36" s="23"/>
      <c r="L36" s="22"/>
      <c r="M36" s="23"/>
      <c r="N36" s="24"/>
      <c r="O36" s="18" t="s">
        <v>0</v>
      </c>
      <c r="P36" s="25"/>
      <c r="Q36" s="23"/>
      <c r="R36" s="17" t="s">
        <v>27</v>
      </c>
      <c r="S36" s="27">
        <f t="shared" si="0"/>
        <v>5</v>
      </c>
    </row>
    <row r="37" spans="1:19" ht="15.75" customHeight="1">
      <c r="A37" s="14">
        <v>31</v>
      </c>
      <c r="B37" s="15" t="s">
        <v>113</v>
      </c>
      <c r="C37" s="15" t="s">
        <v>84</v>
      </c>
      <c r="D37" s="15" t="s">
        <v>72</v>
      </c>
      <c r="E37" s="15" t="s">
        <v>181</v>
      </c>
      <c r="F37" s="71" t="s">
        <v>27</v>
      </c>
      <c r="G37" s="43" t="s">
        <v>0</v>
      </c>
      <c r="H37" s="44"/>
      <c r="I37" s="45" t="s">
        <v>27</v>
      </c>
      <c r="J37" s="46"/>
      <c r="K37" s="43" t="s">
        <v>27</v>
      </c>
      <c r="L37" s="47" t="s">
        <v>27</v>
      </c>
      <c r="M37" s="43" t="s">
        <v>27</v>
      </c>
      <c r="N37" s="48"/>
      <c r="O37" s="43" t="s">
        <v>0</v>
      </c>
      <c r="P37" s="50"/>
      <c r="Q37" s="49"/>
      <c r="R37" s="71" t="s">
        <v>27</v>
      </c>
      <c r="S37" s="27">
        <f t="shared" si="0"/>
        <v>8</v>
      </c>
    </row>
    <row r="38" spans="1:19" ht="15.75" customHeight="1">
      <c r="A38" s="14">
        <v>32</v>
      </c>
      <c r="B38" s="33" t="s">
        <v>117</v>
      </c>
      <c r="C38" s="33" t="s">
        <v>120</v>
      </c>
      <c r="D38" s="33" t="s">
        <v>72</v>
      </c>
      <c r="E38" s="33" t="s">
        <v>200</v>
      </c>
      <c r="F38" s="83" t="s">
        <v>27</v>
      </c>
      <c r="G38" s="54"/>
      <c r="H38" s="53"/>
      <c r="I38" s="54"/>
      <c r="J38" s="55"/>
      <c r="K38" s="52"/>
      <c r="L38" s="60"/>
      <c r="M38" s="54"/>
      <c r="N38" s="57"/>
      <c r="O38" s="54"/>
      <c r="P38" s="58"/>
      <c r="Q38" s="54"/>
      <c r="R38" s="51"/>
      <c r="S38" s="27">
        <f t="shared" si="0"/>
        <v>1</v>
      </c>
    </row>
    <row r="39" spans="1:19" ht="15.75" customHeight="1">
      <c r="A39" s="14">
        <v>33</v>
      </c>
      <c r="B39" s="15" t="s">
        <v>119</v>
      </c>
      <c r="C39" s="15" t="s">
        <v>455</v>
      </c>
      <c r="D39" s="15" t="s">
        <v>617</v>
      </c>
      <c r="E39" s="15"/>
      <c r="F39" s="83" t="s">
        <v>27</v>
      </c>
      <c r="G39" s="52" t="s">
        <v>0</v>
      </c>
      <c r="H39" s="53"/>
      <c r="I39" s="54"/>
      <c r="J39" s="55"/>
      <c r="K39" s="76" t="s">
        <v>27</v>
      </c>
      <c r="L39" s="87" t="s">
        <v>27</v>
      </c>
      <c r="M39" s="52" t="s">
        <v>27</v>
      </c>
      <c r="N39" s="57"/>
      <c r="O39" s="52" t="s">
        <v>0</v>
      </c>
      <c r="P39" s="58"/>
      <c r="Q39" s="76" t="s">
        <v>27</v>
      </c>
      <c r="R39" s="59" t="s">
        <v>27</v>
      </c>
      <c r="S39" s="27">
        <f t="shared" si="0"/>
        <v>8</v>
      </c>
    </row>
    <row r="40" spans="1:19" ht="15.75" customHeight="1">
      <c r="A40" s="14">
        <v>34</v>
      </c>
      <c r="B40" s="33" t="s">
        <v>618</v>
      </c>
      <c r="C40" s="33" t="s">
        <v>606</v>
      </c>
      <c r="D40" s="33" t="s">
        <v>619</v>
      </c>
      <c r="E40" s="33" t="s">
        <v>89</v>
      </c>
      <c r="F40" s="88"/>
      <c r="G40" s="54"/>
      <c r="H40" s="53"/>
      <c r="I40" s="54"/>
      <c r="J40" s="55"/>
      <c r="K40" s="54"/>
      <c r="L40" s="60"/>
      <c r="M40" s="54"/>
      <c r="N40" s="57"/>
      <c r="O40" s="54"/>
      <c r="P40" s="58"/>
      <c r="Q40" s="54"/>
      <c r="R40" s="51"/>
      <c r="S40" s="27">
        <f t="shared" si="0"/>
        <v>0</v>
      </c>
    </row>
    <row r="41" spans="1:19" ht="15.75" customHeight="1">
      <c r="A41" s="14">
        <v>35</v>
      </c>
      <c r="B41" s="33" t="s">
        <v>84</v>
      </c>
      <c r="C41" s="33" t="s">
        <v>620</v>
      </c>
      <c r="D41" s="33" t="s">
        <v>621</v>
      </c>
      <c r="E41" s="33"/>
      <c r="F41" s="88"/>
      <c r="G41" s="54"/>
      <c r="H41" s="53"/>
      <c r="I41" s="54"/>
      <c r="J41" s="55"/>
      <c r="K41" s="54"/>
      <c r="L41" s="60"/>
      <c r="M41" s="54"/>
      <c r="N41" s="57"/>
      <c r="O41" s="54"/>
      <c r="P41" s="58"/>
      <c r="Q41" s="54"/>
      <c r="R41" s="51"/>
      <c r="S41" s="27">
        <f t="shared" si="0"/>
        <v>0</v>
      </c>
    </row>
    <row r="42" spans="1:19" ht="15.75" customHeight="1">
      <c r="A42" s="14">
        <v>36</v>
      </c>
      <c r="B42" s="33" t="s">
        <v>622</v>
      </c>
      <c r="C42" s="33" t="s">
        <v>302</v>
      </c>
      <c r="D42" s="33" t="s">
        <v>76</v>
      </c>
      <c r="E42" s="99" t="s">
        <v>82</v>
      </c>
      <c r="F42" s="88"/>
      <c r="G42" s="54"/>
      <c r="H42" s="53"/>
      <c r="I42" s="54"/>
      <c r="J42" s="55"/>
      <c r="K42" s="54"/>
      <c r="L42" s="60"/>
      <c r="M42" s="54"/>
      <c r="N42" s="57"/>
      <c r="O42" s="54"/>
      <c r="P42" s="58"/>
      <c r="Q42" s="54"/>
      <c r="R42" s="51"/>
      <c r="S42" s="27">
        <f t="shared" si="0"/>
        <v>0</v>
      </c>
    </row>
    <row r="43" spans="1:19" ht="15.75" customHeight="1">
      <c r="A43" s="14">
        <v>37</v>
      </c>
      <c r="B43" s="98"/>
      <c r="C43" s="98"/>
      <c r="D43" s="98"/>
      <c r="E43" s="100"/>
      <c r="F43" s="88"/>
      <c r="G43" s="54"/>
      <c r="H43" s="53"/>
      <c r="I43" s="54"/>
      <c r="J43" s="55"/>
      <c r="K43" s="54"/>
      <c r="L43" s="60"/>
      <c r="M43" s="54"/>
      <c r="N43" s="57"/>
      <c r="O43" s="54"/>
      <c r="P43" s="58"/>
      <c r="Q43" s="54"/>
      <c r="R43" s="51"/>
      <c r="S43" s="27">
        <f t="shared" si="0"/>
        <v>0</v>
      </c>
    </row>
    <row r="44" spans="1:19" ht="15.75" customHeight="1">
      <c r="A44" s="14">
        <v>38</v>
      </c>
      <c r="B44" s="98"/>
      <c r="C44" s="98"/>
      <c r="D44" s="98"/>
      <c r="E44" s="98"/>
      <c r="F44" s="88"/>
      <c r="G44" s="54"/>
      <c r="H44" s="53"/>
      <c r="I44" s="54"/>
      <c r="J44" s="55"/>
      <c r="K44" s="54"/>
      <c r="L44" s="60"/>
      <c r="M44" s="54"/>
      <c r="N44" s="57"/>
      <c r="O44" s="54"/>
      <c r="P44" s="58"/>
      <c r="Q44" s="54"/>
      <c r="R44" s="51"/>
      <c r="S44" s="27">
        <f t="shared" si="0"/>
        <v>0</v>
      </c>
    </row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B1:I1"/>
    <mergeCell ref="B2:I2"/>
    <mergeCell ref="B3:I3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99"/>
  <sheetViews>
    <sheetView workbookViewId="0">
      <selection activeCell="T41" sqref="T41"/>
    </sheetView>
  </sheetViews>
  <sheetFormatPr baseColWidth="10" defaultColWidth="14.44140625" defaultRowHeight="15" customHeight="1"/>
  <cols>
    <col min="1" max="1" width="4.33203125" customWidth="1"/>
    <col min="2" max="2" width="11.5546875" customWidth="1"/>
    <col min="3" max="3" width="11.88671875" customWidth="1"/>
    <col min="4" max="4" width="12" customWidth="1"/>
    <col min="5" max="5" width="12.5546875" customWidth="1"/>
    <col min="6" max="19" width="8.6640625" customWidth="1"/>
    <col min="20" max="26" width="14" customWidth="1"/>
  </cols>
  <sheetData>
    <row r="2" spans="1:20" ht="14.4">
      <c r="B2" s="101" t="s">
        <v>1</v>
      </c>
      <c r="C2" s="102"/>
      <c r="D2" s="102"/>
      <c r="E2" s="102"/>
      <c r="F2" s="102"/>
      <c r="G2" s="102"/>
      <c r="H2" s="102"/>
      <c r="I2" s="103"/>
    </row>
    <row r="3" spans="1:20" ht="14.4">
      <c r="B3" s="101" t="s">
        <v>127</v>
      </c>
      <c r="C3" s="102"/>
      <c r="D3" s="102"/>
      <c r="E3" s="102"/>
      <c r="F3" s="102"/>
      <c r="G3" s="102"/>
      <c r="H3" s="102"/>
      <c r="I3" s="103"/>
    </row>
    <row r="4" spans="1:20" ht="14.4">
      <c r="B4" s="61" t="s">
        <v>128</v>
      </c>
      <c r="C4" s="61"/>
      <c r="D4" s="61"/>
      <c r="E4" s="61"/>
      <c r="F4" s="62"/>
      <c r="G4" s="62"/>
      <c r="H4" s="62"/>
      <c r="I4" s="62"/>
    </row>
    <row r="6" spans="1:20" ht="14.4">
      <c r="A6" s="3" t="s">
        <v>4</v>
      </c>
      <c r="B6" s="3" t="s">
        <v>5</v>
      </c>
      <c r="C6" s="3" t="s">
        <v>6</v>
      </c>
      <c r="D6" s="3" t="s">
        <v>7</v>
      </c>
      <c r="E6" s="4" t="s">
        <v>8</v>
      </c>
      <c r="F6" s="63" t="s">
        <v>9</v>
      </c>
      <c r="G6" s="64" t="s">
        <v>10</v>
      </c>
      <c r="H6" s="65" t="s">
        <v>11</v>
      </c>
      <c r="I6" s="64" t="s">
        <v>12</v>
      </c>
      <c r="J6" s="66" t="s">
        <v>13</v>
      </c>
      <c r="K6" s="64" t="s">
        <v>14</v>
      </c>
      <c r="L6" s="67" t="s">
        <v>15</v>
      </c>
      <c r="M6" s="64" t="s">
        <v>16</v>
      </c>
      <c r="N6" s="68" t="s">
        <v>17</v>
      </c>
      <c r="O6" s="64" t="s">
        <v>18</v>
      </c>
      <c r="P6" s="69" t="s">
        <v>19</v>
      </c>
      <c r="Q6" s="64" t="s">
        <v>20</v>
      </c>
      <c r="R6" s="70" t="s">
        <v>21</v>
      </c>
      <c r="S6" s="64" t="s">
        <v>22</v>
      </c>
    </row>
    <row r="7" spans="1:20" ht="15.75" customHeight="1">
      <c r="A7" s="14">
        <v>1</v>
      </c>
      <c r="B7" s="33" t="s">
        <v>121</v>
      </c>
      <c r="C7" s="33" t="s">
        <v>129</v>
      </c>
      <c r="D7" s="33" t="s">
        <v>72</v>
      </c>
      <c r="E7" s="33" t="s">
        <v>130</v>
      </c>
      <c r="F7" s="26"/>
      <c r="G7" s="23"/>
      <c r="H7" s="19"/>
      <c r="I7" s="20"/>
      <c r="J7" s="21"/>
      <c r="K7" s="23"/>
      <c r="L7" s="22"/>
      <c r="M7" s="23"/>
      <c r="N7" s="24"/>
      <c r="O7" s="23"/>
      <c r="P7" s="25"/>
      <c r="Q7" s="23"/>
      <c r="R7" s="26"/>
      <c r="S7" s="27">
        <f>COUNTIF(F7:R7,"=x")</f>
        <v>0</v>
      </c>
    </row>
    <row r="8" spans="1:20" ht="15.75" customHeight="1">
      <c r="A8" s="14">
        <v>2</v>
      </c>
      <c r="B8" s="15" t="s">
        <v>131</v>
      </c>
      <c r="C8" s="15" t="s">
        <v>70</v>
      </c>
      <c r="D8" s="15" t="s">
        <v>123</v>
      </c>
      <c r="E8" s="15" t="s">
        <v>124</v>
      </c>
      <c r="F8" s="17"/>
      <c r="G8" s="18" t="s">
        <v>27</v>
      </c>
      <c r="H8" s="30" t="s">
        <v>27</v>
      </c>
      <c r="I8" s="20"/>
      <c r="J8" s="21"/>
      <c r="K8" s="18" t="s">
        <v>27</v>
      </c>
      <c r="L8" s="32" t="s">
        <v>27</v>
      </c>
      <c r="M8" s="23"/>
      <c r="N8" s="36" t="s">
        <v>27</v>
      </c>
      <c r="O8" s="23"/>
      <c r="P8" s="25"/>
      <c r="Q8" s="23"/>
      <c r="R8" s="17" t="s">
        <v>27</v>
      </c>
      <c r="S8" s="27">
        <f t="shared" ref="S8:S44" si="0">COUNTIF(F8:R8,"=x")</f>
        <v>6</v>
      </c>
    </row>
    <row r="9" spans="1:20" ht="15.75" customHeight="1">
      <c r="A9" s="14">
        <v>3</v>
      </c>
      <c r="B9" s="33" t="s">
        <v>132</v>
      </c>
      <c r="C9" s="33" t="s">
        <v>133</v>
      </c>
      <c r="D9" s="33" t="s">
        <v>134</v>
      </c>
      <c r="E9" s="33" t="s">
        <v>135</v>
      </c>
      <c r="F9" s="26"/>
      <c r="G9" s="23"/>
      <c r="H9" s="19"/>
      <c r="I9" s="20"/>
      <c r="J9" s="21"/>
      <c r="K9" s="23"/>
      <c r="L9" s="22"/>
      <c r="M9" s="23"/>
      <c r="N9" s="24"/>
      <c r="O9" s="23"/>
      <c r="P9" s="25"/>
      <c r="Q9" s="23"/>
      <c r="R9" s="26"/>
      <c r="S9" s="27">
        <f t="shared" si="0"/>
        <v>0</v>
      </c>
    </row>
    <row r="10" spans="1:20" ht="15.75" customHeight="1">
      <c r="A10" s="14">
        <v>4</v>
      </c>
      <c r="B10" s="15" t="s">
        <v>136</v>
      </c>
      <c r="C10" s="15" t="s">
        <v>137</v>
      </c>
      <c r="D10" s="15" t="s">
        <v>72</v>
      </c>
      <c r="E10" s="15" t="s">
        <v>130</v>
      </c>
      <c r="F10" s="17" t="s">
        <v>27</v>
      </c>
      <c r="G10" s="18" t="s">
        <v>27</v>
      </c>
      <c r="H10" s="19"/>
      <c r="I10" s="31" t="s">
        <v>27</v>
      </c>
      <c r="J10" s="35" t="s">
        <v>27</v>
      </c>
      <c r="K10" s="18" t="s">
        <v>27</v>
      </c>
      <c r="L10" s="22"/>
      <c r="M10" s="23"/>
      <c r="N10" s="36" t="s">
        <v>27</v>
      </c>
      <c r="O10" s="18" t="s">
        <v>27</v>
      </c>
      <c r="P10" s="25"/>
      <c r="Q10" s="18" t="s">
        <v>27</v>
      </c>
      <c r="R10" s="26"/>
      <c r="S10" s="27">
        <f t="shared" si="0"/>
        <v>8</v>
      </c>
    </row>
    <row r="11" spans="1:20" ht="15.75" customHeight="1">
      <c r="A11" s="14">
        <v>5</v>
      </c>
      <c r="B11" s="33" t="s">
        <v>138</v>
      </c>
      <c r="C11" s="33" t="s">
        <v>117</v>
      </c>
      <c r="D11" s="33" t="s">
        <v>130</v>
      </c>
      <c r="E11" s="33" t="s">
        <v>139</v>
      </c>
      <c r="F11" s="26"/>
      <c r="G11" s="23"/>
      <c r="H11" s="19"/>
      <c r="I11" s="20"/>
      <c r="J11" s="21"/>
      <c r="K11" s="23"/>
      <c r="L11" s="22"/>
      <c r="M11" s="23"/>
      <c r="N11" s="24"/>
      <c r="O11" s="23"/>
      <c r="P11" s="25"/>
      <c r="Q11" s="23"/>
      <c r="R11" s="26"/>
      <c r="S11" s="27">
        <f t="shared" si="0"/>
        <v>0</v>
      </c>
    </row>
    <row r="12" spans="1:20" ht="15.75" customHeight="1">
      <c r="A12" s="14">
        <v>6</v>
      </c>
      <c r="B12" s="15" t="s">
        <v>140</v>
      </c>
      <c r="C12" s="15" t="s">
        <v>141</v>
      </c>
      <c r="D12" s="15" t="s">
        <v>142</v>
      </c>
      <c r="E12" s="15" t="s">
        <v>65</v>
      </c>
      <c r="F12" s="26"/>
      <c r="G12" s="20"/>
      <c r="H12" s="19"/>
      <c r="I12" s="20"/>
      <c r="J12" s="21"/>
      <c r="K12" s="23"/>
      <c r="L12" s="22"/>
      <c r="M12" s="23"/>
      <c r="N12" s="36" t="s">
        <v>27</v>
      </c>
      <c r="O12" s="23"/>
      <c r="P12" s="25"/>
      <c r="Q12" s="23"/>
      <c r="R12" s="26"/>
      <c r="S12" s="27">
        <f t="shared" si="0"/>
        <v>1</v>
      </c>
    </row>
    <row r="13" spans="1:20" ht="15.75" customHeight="1">
      <c r="A13" s="14">
        <v>7</v>
      </c>
      <c r="B13" s="15" t="s">
        <v>102</v>
      </c>
      <c r="C13" s="15" t="s">
        <v>143</v>
      </c>
      <c r="D13" s="15" t="s">
        <v>144</v>
      </c>
      <c r="E13" s="15" t="s">
        <v>89</v>
      </c>
      <c r="F13" s="17" t="s">
        <v>27</v>
      </c>
      <c r="G13" s="18" t="s">
        <v>27</v>
      </c>
      <c r="H13" s="30" t="s">
        <v>27</v>
      </c>
      <c r="I13" s="31" t="s">
        <v>27</v>
      </c>
      <c r="J13" s="35" t="s">
        <v>27</v>
      </c>
      <c r="K13" s="18" t="s">
        <v>27</v>
      </c>
      <c r="L13" s="32" t="s">
        <v>27</v>
      </c>
      <c r="M13" s="23"/>
      <c r="N13" s="36" t="s">
        <v>27</v>
      </c>
      <c r="O13" s="18" t="s">
        <v>27</v>
      </c>
      <c r="P13" s="37" t="s">
        <v>0</v>
      </c>
      <c r="Q13" s="18" t="s">
        <v>27</v>
      </c>
      <c r="R13" s="17" t="s">
        <v>27</v>
      </c>
      <c r="S13" s="27">
        <f t="shared" si="0"/>
        <v>12</v>
      </c>
      <c r="T13" s="1"/>
    </row>
    <row r="14" spans="1:20" ht="15.75" customHeight="1">
      <c r="A14" s="14">
        <v>8</v>
      </c>
      <c r="B14" s="15" t="s">
        <v>145</v>
      </c>
      <c r="C14" s="15" t="s">
        <v>146</v>
      </c>
      <c r="D14" s="15" t="s">
        <v>147</v>
      </c>
      <c r="E14" s="15" t="s">
        <v>89</v>
      </c>
      <c r="F14" s="26"/>
      <c r="G14" s="23"/>
      <c r="H14" s="19"/>
      <c r="I14" s="20"/>
      <c r="J14" s="21"/>
      <c r="K14" s="23"/>
      <c r="L14" s="22"/>
      <c r="M14" s="23"/>
      <c r="N14" s="24"/>
      <c r="O14" s="23"/>
      <c r="P14" s="25"/>
      <c r="Q14" s="23"/>
      <c r="R14" s="26"/>
      <c r="S14" s="27">
        <f t="shared" si="0"/>
        <v>0</v>
      </c>
    </row>
    <row r="15" spans="1:20" ht="15.75" customHeight="1">
      <c r="A15" s="14">
        <v>9</v>
      </c>
      <c r="B15" s="15" t="s">
        <v>148</v>
      </c>
      <c r="C15" s="15" t="s">
        <v>149</v>
      </c>
      <c r="D15" s="15" t="s">
        <v>150</v>
      </c>
      <c r="E15" s="15" t="s">
        <v>82</v>
      </c>
      <c r="F15" s="26"/>
      <c r="G15" s="18" t="s">
        <v>27</v>
      </c>
      <c r="H15" s="30" t="s">
        <v>27</v>
      </c>
      <c r="I15" s="31" t="s">
        <v>27</v>
      </c>
      <c r="J15" s="21"/>
      <c r="K15" s="18" t="s">
        <v>27</v>
      </c>
      <c r="L15" s="32" t="s">
        <v>27</v>
      </c>
      <c r="M15" s="23"/>
      <c r="N15" s="36" t="s">
        <v>27</v>
      </c>
      <c r="O15" s="18" t="s">
        <v>27</v>
      </c>
      <c r="P15" s="25"/>
      <c r="Q15" s="18" t="s">
        <v>27</v>
      </c>
      <c r="R15" s="26"/>
      <c r="S15" s="27">
        <f t="shared" si="0"/>
        <v>8</v>
      </c>
    </row>
    <row r="16" spans="1:20" ht="15.75" customHeight="1">
      <c r="A16" s="14">
        <v>10</v>
      </c>
      <c r="B16" s="15" t="s">
        <v>151</v>
      </c>
      <c r="C16" s="15" t="s">
        <v>152</v>
      </c>
      <c r="D16" s="15" t="s">
        <v>48</v>
      </c>
      <c r="E16" s="15" t="s">
        <v>30</v>
      </c>
      <c r="F16" s="17" t="s">
        <v>27</v>
      </c>
      <c r="G16" s="31" t="s">
        <v>27</v>
      </c>
      <c r="H16" s="30" t="s">
        <v>27</v>
      </c>
      <c r="I16" s="31" t="s">
        <v>27</v>
      </c>
      <c r="J16" s="21"/>
      <c r="K16" s="23"/>
      <c r="L16" s="32" t="s">
        <v>27</v>
      </c>
      <c r="M16" s="23"/>
      <c r="N16" s="36" t="s">
        <v>27</v>
      </c>
      <c r="O16" s="18" t="s">
        <v>27</v>
      </c>
      <c r="P16" s="25"/>
      <c r="Q16" s="18" t="s">
        <v>27</v>
      </c>
      <c r="R16" s="17" t="s">
        <v>27</v>
      </c>
      <c r="S16" s="27">
        <f t="shared" si="0"/>
        <v>9</v>
      </c>
    </row>
    <row r="17" spans="1:19" ht="15.75" customHeight="1">
      <c r="A17" s="14">
        <v>11</v>
      </c>
      <c r="B17" s="15" t="s">
        <v>153</v>
      </c>
      <c r="C17" s="15" t="s">
        <v>154</v>
      </c>
      <c r="D17" s="15" t="s">
        <v>72</v>
      </c>
      <c r="E17" s="15" t="s">
        <v>73</v>
      </c>
      <c r="F17" s="17" t="s">
        <v>27</v>
      </c>
      <c r="G17" s="18" t="s">
        <v>27</v>
      </c>
      <c r="H17" s="30" t="s">
        <v>27</v>
      </c>
      <c r="I17" s="31" t="s">
        <v>27</v>
      </c>
      <c r="J17" s="21"/>
      <c r="K17" s="23"/>
      <c r="L17" s="22"/>
      <c r="M17" s="23"/>
      <c r="N17" s="24"/>
      <c r="O17" s="23"/>
      <c r="P17" s="25"/>
      <c r="Q17" s="23"/>
      <c r="R17" s="26"/>
      <c r="S17" s="27">
        <f t="shared" si="0"/>
        <v>4</v>
      </c>
    </row>
    <row r="18" spans="1:19" ht="15.75" customHeight="1">
      <c r="A18" s="14">
        <v>12</v>
      </c>
      <c r="B18" s="15" t="s">
        <v>155</v>
      </c>
      <c r="C18" s="15" t="s">
        <v>156</v>
      </c>
      <c r="D18" s="15" t="s">
        <v>72</v>
      </c>
      <c r="E18" s="15" t="s">
        <v>89</v>
      </c>
      <c r="F18" s="26"/>
      <c r="G18" s="18" t="s">
        <v>27</v>
      </c>
      <c r="H18" s="19"/>
      <c r="I18" s="20"/>
      <c r="J18" s="21"/>
      <c r="K18" s="23"/>
      <c r="L18" s="32" t="s">
        <v>27</v>
      </c>
      <c r="M18" s="23"/>
      <c r="N18" s="24"/>
      <c r="O18" s="23"/>
      <c r="P18" s="25"/>
      <c r="Q18" s="18" t="s">
        <v>27</v>
      </c>
      <c r="R18" s="26"/>
      <c r="S18" s="27">
        <f t="shared" si="0"/>
        <v>3</v>
      </c>
    </row>
    <row r="19" spans="1:19" ht="15.75" customHeight="1">
      <c r="A19" s="14">
        <v>13</v>
      </c>
      <c r="B19" s="15" t="s">
        <v>157</v>
      </c>
      <c r="C19" s="15" t="s">
        <v>158</v>
      </c>
      <c r="D19" s="15" t="s">
        <v>159</v>
      </c>
      <c r="E19" s="15" t="s">
        <v>160</v>
      </c>
      <c r="F19" s="26"/>
      <c r="G19" s="23"/>
      <c r="H19" s="19"/>
      <c r="I19" s="20"/>
      <c r="J19" s="21"/>
      <c r="K19" s="23"/>
      <c r="L19" s="22"/>
      <c r="M19" s="23"/>
      <c r="N19" s="24"/>
      <c r="O19" s="23"/>
      <c r="P19" s="25"/>
      <c r="Q19" s="23"/>
      <c r="R19" s="26"/>
      <c r="S19" s="27">
        <f t="shared" si="0"/>
        <v>0</v>
      </c>
    </row>
    <row r="20" spans="1:19" ht="15.75" customHeight="1">
      <c r="A20" s="14">
        <v>14</v>
      </c>
      <c r="B20" s="15" t="s">
        <v>161</v>
      </c>
      <c r="C20" s="15" t="s">
        <v>162</v>
      </c>
      <c r="D20" s="15" t="s">
        <v>163</v>
      </c>
      <c r="E20" s="15" t="s">
        <v>164</v>
      </c>
      <c r="F20" s="17" t="s">
        <v>27</v>
      </c>
      <c r="G20" s="18" t="s">
        <v>27</v>
      </c>
      <c r="H20" s="19"/>
      <c r="I20" s="31" t="s">
        <v>27</v>
      </c>
      <c r="J20" s="21"/>
      <c r="K20" s="18" t="s">
        <v>27</v>
      </c>
      <c r="L20" s="32" t="s">
        <v>27</v>
      </c>
      <c r="M20" s="23"/>
      <c r="N20" s="36" t="s">
        <v>27</v>
      </c>
      <c r="O20" s="18" t="s">
        <v>27</v>
      </c>
      <c r="P20" s="25"/>
      <c r="Q20" s="18" t="s">
        <v>27</v>
      </c>
      <c r="R20" s="17" t="s">
        <v>27</v>
      </c>
      <c r="S20" s="27">
        <f t="shared" si="0"/>
        <v>9</v>
      </c>
    </row>
    <row r="21" spans="1:19" ht="15.75" customHeight="1">
      <c r="A21" s="14">
        <v>15</v>
      </c>
      <c r="B21" s="15" t="s">
        <v>165</v>
      </c>
      <c r="C21" s="15" t="s">
        <v>166</v>
      </c>
      <c r="D21" s="15" t="s">
        <v>167</v>
      </c>
      <c r="E21" s="15" t="s">
        <v>30</v>
      </c>
      <c r="F21" s="26"/>
      <c r="G21" s="18" t="s">
        <v>27</v>
      </c>
      <c r="H21" s="30" t="s">
        <v>27</v>
      </c>
      <c r="I21" s="31" t="s">
        <v>27</v>
      </c>
      <c r="J21" s="35" t="s">
        <v>27</v>
      </c>
      <c r="K21" s="18" t="s">
        <v>27</v>
      </c>
      <c r="L21" s="32" t="s">
        <v>27</v>
      </c>
      <c r="M21" s="23"/>
      <c r="N21" s="36" t="s">
        <v>27</v>
      </c>
      <c r="O21" s="18" t="s">
        <v>27</v>
      </c>
      <c r="P21" s="25"/>
      <c r="Q21" s="18" t="s">
        <v>27</v>
      </c>
      <c r="R21" s="17" t="s">
        <v>27</v>
      </c>
      <c r="S21" s="27">
        <f t="shared" si="0"/>
        <v>10</v>
      </c>
    </row>
    <row r="22" spans="1:19" ht="15.75" customHeight="1">
      <c r="A22" s="14">
        <v>16</v>
      </c>
      <c r="B22" s="15" t="s">
        <v>168</v>
      </c>
      <c r="C22" s="15" t="s">
        <v>92</v>
      </c>
      <c r="D22" s="15" t="s">
        <v>169</v>
      </c>
      <c r="E22" s="15" t="s">
        <v>170</v>
      </c>
      <c r="F22" s="17" t="s">
        <v>27</v>
      </c>
      <c r="G22" s="18" t="s">
        <v>27</v>
      </c>
      <c r="H22" s="30" t="s">
        <v>27</v>
      </c>
      <c r="I22" s="31" t="s">
        <v>27</v>
      </c>
      <c r="J22" s="35" t="s">
        <v>27</v>
      </c>
      <c r="K22" s="18" t="s">
        <v>27</v>
      </c>
      <c r="L22" s="32" t="s">
        <v>27</v>
      </c>
      <c r="M22" s="23"/>
      <c r="N22" s="36" t="s">
        <v>27</v>
      </c>
      <c r="O22" s="23"/>
      <c r="P22" s="25"/>
      <c r="Q22" s="23"/>
      <c r="R22" s="17" t="s">
        <v>27</v>
      </c>
      <c r="S22" s="27">
        <f t="shared" si="0"/>
        <v>9</v>
      </c>
    </row>
    <row r="23" spans="1:19" ht="15.75" customHeight="1">
      <c r="A23" s="14">
        <v>17</v>
      </c>
      <c r="B23" s="15" t="s">
        <v>171</v>
      </c>
      <c r="C23" s="15" t="s">
        <v>172</v>
      </c>
      <c r="D23" s="15" t="s">
        <v>173</v>
      </c>
      <c r="E23" s="15" t="s">
        <v>122</v>
      </c>
      <c r="F23" s="26"/>
      <c r="G23" s="23"/>
      <c r="H23" s="19"/>
      <c r="I23" s="20"/>
      <c r="J23" s="21"/>
      <c r="K23" s="23"/>
      <c r="L23" s="22"/>
      <c r="M23" s="23"/>
      <c r="N23" s="24"/>
      <c r="O23" s="23"/>
      <c r="P23" s="25"/>
      <c r="Q23" s="23"/>
      <c r="R23" s="26"/>
      <c r="S23" s="27">
        <f t="shared" si="0"/>
        <v>0</v>
      </c>
    </row>
    <row r="24" spans="1:19" ht="15.75" customHeight="1">
      <c r="A24" s="14">
        <v>18</v>
      </c>
      <c r="B24" s="15" t="s">
        <v>174</v>
      </c>
      <c r="C24" s="15" t="s">
        <v>175</v>
      </c>
      <c r="D24" s="15" t="s">
        <v>86</v>
      </c>
      <c r="E24" s="15"/>
      <c r="F24" s="26"/>
      <c r="G24" s="23"/>
      <c r="H24" s="19"/>
      <c r="I24" s="20"/>
      <c r="J24" s="21"/>
      <c r="K24" s="23"/>
      <c r="L24" s="22"/>
      <c r="M24" s="23"/>
      <c r="N24" s="24"/>
      <c r="O24" s="23"/>
      <c r="P24" s="25"/>
      <c r="Q24" s="23"/>
      <c r="R24" s="26"/>
      <c r="S24" s="27">
        <f t="shared" si="0"/>
        <v>0</v>
      </c>
    </row>
    <row r="25" spans="1:19" ht="15.75" customHeight="1">
      <c r="A25" s="14">
        <v>19</v>
      </c>
      <c r="B25" s="15" t="s">
        <v>176</v>
      </c>
      <c r="C25" s="15" t="s">
        <v>177</v>
      </c>
      <c r="D25" s="15" t="s">
        <v>178</v>
      </c>
      <c r="E25" s="15" t="s">
        <v>179</v>
      </c>
      <c r="F25" s="26"/>
      <c r="G25" s="23"/>
      <c r="H25" s="19"/>
      <c r="I25" s="20"/>
      <c r="J25" s="21"/>
      <c r="K25" s="23"/>
      <c r="L25" s="22"/>
      <c r="M25" s="23"/>
      <c r="N25" s="24"/>
      <c r="O25" s="23"/>
      <c r="P25" s="25"/>
      <c r="Q25" s="23"/>
      <c r="R25" s="26"/>
      <c r="S25" s="27">
        <f t="shared" si="0"/>
        <v>0</v>
      </c>
    </row>
    <row r="26" spans="1:19" ht="15.75" customHeight="1">
      <c r="A26" s="14">
        <v>20</v>
      </c>
      <c r="B26" s="15" t="s">
        <v>180</v>
      </c>
      <c r="C26" s="15" t="s">
        <v>181</v>
      </c>
      <c r="D26" s="15" t="s">
        <v>72</v>
      </c>
      <c r="E26" s="15" t="s">
        <v>100</v>
      </c>
      <c r="F26" s="26"/>
      <c r="G26" s="18" t="s">
        <v>27</v>
      </c>
      <c r="H26" s="19"/>
      <c r="I26" s="20"/>
      <c r="J26" s="21"/>
      <c r="K26" s="23"/>
      <c r="L26" s="22"/>
      <c r="M26" s="23"/>
      <c r="N26" s="24"/>
      <c r="O26" s="18" t="s">
        <v>27</v>
      </c>
      <c r="P26" s="25"/>
      <c r="Q26" s="18" t="s">
        <v>27</v>
      </c>
      <c r="R26" s="26"/>
      <c r="S26" s="27">
        <f t="shared" si="0"/>
        <v>3</v>
      </c>
    </row>
    <row r="27" spans="1:19" ht="15.75" customHeight="1">
      <c r="A27" s="14">
        <v>21</v>
      </c>
      <c r="B27" s="15" t="s">
        <v>182</v>
      </c>
      <c r="C27" s="15" t="s">
        <v>151</v>
      </c>
      <c r="D27" s="15" t="s">
        <v>183</v>
      </c>
      <c r="E27" s="15"/>
      <c r="F27" s="17" t="s">
        <v>27</v>
      </c>
      <c r="G27" s="18" t="s">
        <v>27</v>
      </c>
      <c r="H27" s="30" t="s">
        <v>27</v>
      </c>
      <c r="I27" s="31" t="s">
        <v>27</v>
      </c>
      <c r="J27" s="21"/>
      <c r="K27" s="18" t="s">
        <v>27</v>
      </c>
      <c r="L27" s="22"/>
      <c r="M27" s="23"/>
      <c r="N27" s="36" t="s">
        <v>27</v>
      </c>
      <c r="O27" s="18" t="s">
        <v>27</v>
      </c>
      <c r="P27" s="25"/>
      <c r="Q27" s="18" t="s">
        <v>27</v>
      </c>
      <c r="R27" s="17" t="s">
        <v>27</v>
      </c>
      <c r="S27" s="27">
        <f t="shared" si="0"/>
        <v>9</v>
      </c>
    </row>
    <row r="28" spans="1:19" ht="15.75" customHeight="1">
      <c r="A28" s="14">
        <v>22</v>
      </c>
      <c r="B28" s="15" t="s">
        <v>184</v>
      </c>
      <c r="C28" s="15" t="s">
        <v>185</v>
      </c>
      <c r="D28" s="15" t="s">
        <v>186</v>
      </c>
      <c r="E28" s="15" t="s">
        <v>139</v>
      </c>
      <c r="F28" s="26"/>
      <c r="G28" s="23"/>
      <c r="H28" s="30" t="s">
        <v>27</v>
      </c>
      <c r="I28" s="31" t="s">
        <v>27</v>
      </c>
      <c r="J28" s="35" t="s">
        <v>27</v>
      </c>
      <c r="K28" s="18" t="s">
        <v>27</v>
      </c>
      <c r="L28" s="32" t="s">
        <v>27</v>
      </c>
      <c r="M28" s="23"/>
      <c r="N28" s="36" t="s">
        <v>27</v>
      </c>
      <c r="O28" s="18" t="s">
        <v>27</v>
      </c>
      <c r="P28" s="25"/>
      <c r="Q28" s="23"/>
      <c r="R28" s="26"/>
      <c r="S28" s="27">
        <f t="shared" si="0"/>
        <v>7</v>
      </c>
    </row>
    <row r="29" spans="1:19" ht="15.75" customHeight="1">
      <c r="A29" s="14">
        <v>23</v>
      </c>
      <c r="B29" s="15" t="s">
        <v>187</v>
      </c>
      <c r="C29" s="15" t="s">
        <v>188</v>
      </c>
      <c r="D29" s="15" t="s">
        <v>189</v>
      </c>
      <c r="E29" s="15" t="s">
        <v>190</v>
      </c>
      <c r="F29" s="26"/>
      <c r="G29" s="18" t="s">
        <v>27</v>
      </c>
      <c r="H29" s="19"/>
      <c r="I29" s="20"/>
      <c r="J29" s="21"/>
      <c r="K29" s="23"/>
      <c r="L29" s="22"/>
      <c r="M29" s="23"/>
      <c r="N29" s="36" t="s">
        <v>27</v>
      </c>
      <c r="O29" s="18" t="s">
        <v>27</v>
      </c>
      <c r="P29" s="25"/>
      <c r="Q29" s="23"/>
      <c r="R29" s="26"/>
      <c r="S29" s="27">
        <f t="shared" si="0"/>
        <v>3</v>
      </c>
    </row>
    <row r="30" spans="1:19" ht="15.75" customHeight="1">
      <c r="A30" s="14">
        <v>24</v>
      </c>
      <c r="B30" s="15" t="s">
        <v>191</v>
      </c>
      <c r="C30" s="15" t="s">
        <v>62</v>
      </c>
      <c r="D30" s="15" t="s">
        <v>189</v>
      </c>
      <c r="E30" s="15" t="s">
        <v>192</v>
      </c>
      <c r="F30" s="26"/>
      <c r="G30" s="18" t="s">
        <v>27</v>
      </c>
      <c r="H30" s="30" t="s">
        <v>27</v>
      </c>
      <c r="I30" s="31" t="s">
        <v>27</v>
      </c>
      <c r="J30" s="35" t="s">
        <v>27</v>
      </c>
      <c r="K30" s="18" t="s">
        <v>27</v>
      </c>
      <c r="L30" s="32" t="s">
        <v>27</v>
      </c>
      <c r="M30" s="23"/>
      <c r="N30" s="36" t="s">
        <v>27</v>
      </c>
      <c r="O30" s="18" t="s">
        <v>27</v>
      </c>
      <c r="P30" s="25"/>
      <c r="Q30" s="18" t="s">
        <v>27</v>
      </c>
      <c r="R30" s="26"/>
      <c r="S30" s="27">
        <f t="shared" si="0"/>
        <v>9</v>
      </c>
    </row>
    <row r="31" spans="1:19" ht="15.75" customHeight="1">
      <c r="A31" s="14">
        <v>25</v>
      </c>
      <c r="B31" s="15" t="s">
        <v>84</v>
      </c>
      <c r="C31" s="15" t="s">
        <v>193</v>
      </c>
      <c r="D31" s="15" t="s">
        <v>194</v>
      </c>
      <c r="E31" s="15" t="s">
        <v>30</v>
      </c>
      <c r="F31" s="17" t="s">
        <v>27</v>
      </c>
      <c r="G31" s="18" t="s">
        <v>27</v>
      </c>
      <c r="H31" s="19"/>
      <c r="I31" s="31" t="s">
        <v>27</v>
      </c>
      <c r="J31" s="21"/>
      <c r="K31" s="23"/>
      <c r="L31" s="22"/>
      <c r="M31" s="23"/>
      <c r="N31" s="36" t="s">
        <v>27</v>
      </c>
      <c r="O31" s="23"/>
      <c r="P31" s="25"/>
      <c r="Q31" s="23"/>
      <c r="R31" s="17" t="s">
        <v>27</v>
      </c>
      <c r="S31" s="27">
        <f t="shared" si="0"/>
        <v>5</v>
      </c>
    </row>
    <row r="32" spans="1:19" ht="15.75" customHeight="1">
      <c r="A32" s="14">
        <v>26</v>
      </c>
      <c r="B32" s="15" t="s">
        <v>195</v>
      </c>
      <c r="C32" s="15" t="s">
        <v>196</v>
      </c>
      <c r="D32" s="15" t="s">
        <v>197</v>
      </c>
      <c r="E32" s="15" t="s">
        <v>30</v>
      </c>
      <c r="F32" s="26"/>
      <c r="G32" s="18" t="s">
        <v>27</v>
      </c>
      <c r="H32" s="30" t="s">
        <v>27</v>
      </c>
      <c r="I32" s="20"/>
      <c r="J32" s="21"/>
      <c r="K32" s="23"/>
      <c r="L32" s="22"/>
      <c r="M32" s="23"/>
      <c r="N32" s="36" t="s">
        <v>27</v>
      </c>
      <c r="O32" s="23"/>
      <c r="P32" s="25"/>
      <c r="Q32" s="23"/>
      <c r="R32" s="17" t="s">
        <v>27</v>
      </c>
      <c r="S32" s="27">
        <f t="shared" si="0"/>
        <v>4</v>
      </c>
    </row>
    <row r="33" spans="1:19" ht="15.75" customHeight="1">
      <c r="A33" s="14">
        <v>27</v>
      </c>
      <c r="B33" s="15" t="s">
        <v>198</v>
      </c>
      <c r="C33" s="15" t="s">
        <v>199</v>
      </c>
      <c r="D33" s="15" t="s">
        <v>72</v>
      </c>
      <c r="E33" s="15" t="s">
        <v>200</v>
      </c>
      <c r="F33" s="26"/>
      <c r="G33" s="18" t="s">
        <v>27</v>
      </c>
      <c r="H33" s="30" t="s">
        <v>27</v>
      </c>
      <c r="I33" s="31" t="s">
        <v>27</v>
      </c>
      <c r="J33" s="21"/>
      <c r="K33" s="23"/>
      <c r="L33" s="22"/>
      <c r="M33" s="23"/>
      <c r="N33" s="24"/>
      <c r="O33" s="23"/>
      <c r="P33" s="25"/>
      <c r="Q33" s="18" t="s">
        <v>27</v>
      </c>
      <c r="R33" s="17" t="s">
        <v>27</v>
      </c>
      <c r="S33" s="27">
        <f t="shared" si="0"/>
        <v>5</v>
      </c>
    </row>
    <row r="34" spans="1:19" ht="15.75" customHeight="1">
      <c r="A34" s="14">
        <v>28</v>
      </c>
      <c r="B34" s="15" t="s">
        <v>201</v>
      </c>
      <c r="C34" s="15" t="s">
        <v>74</v>
      </c>
      <c r="D34" s="15" t="s">
        <v>202</v>
      </c>
      <c r="E34" s="15" t="s">
        <v>203</v>
      </c>
      <c r="F34" s="26"/>
      <c r="G34" s="18" t="s">
        <v>27</v>
      </c>
      <c r="H34" s="19"/>
      <c r="I34" s="20"/>
      <c r="J34" s="21"/>
      <c r="K34" s="23"/>
      <c r="L34" s="32" t="s">
        <v>27</v>
      </c>
      <c r="M34" s="23"/>
      <c r="N34" s="24"/>
      <c r="O34" s="18" t="s">
        <v>27</v>
      </c>
      <c r="P34" s="25"/>
      <c r="Q34" s="23"/>
      <c r="R34" s="26"/>
      <c r="S34" s="27">
        <f t="shared" si="0"/>
        <v>3</v>
      </c>
    </row>
    <row r="35" spans="1:19" ht="15.75" customHeight="1">
      <c r="A35" s="14">
        <v>29</v>
      </c>
      <c r="B35" s="15" t="s">
        <v>204</v>
      </c>
      <c r="C35" s="15" t="s">
        <v>205</v>
      </c>
      <c r="D35" s="15" t="s">
        <v>192</v>
      </c>
      <c r="E35" s="15" t="s">
        <v>100</v>
      </c>
      <c r="F35" s="17" t="s">
        <v>27</v>
      </c>
      <c r="G35" s="18" t="s">
        <v>27</v>
      </c>
      <c r="H35" s="19"/>
      <c r="I35" s="20"/>
      <c r="J35" s="21"/>
      <c r="K35" s="23"/>
      <c r="L35" s="32" t="s">
        <v>27</v>
      </c>
      <c r="M35" s="23"/>
      <c r="N35" s="24"/>
      <c r="O35" s="23"/>
      <c r="P35" s="37" t="s">
        <v>0</v>
      </c>
      <c r="Q35" s="18" t="s">
        <v>27</v>
      </c>
      <c r="R35" s="26"/>
      <c r="S35" s="27">
        <f t="shared" si="0"/>
        <v>5</v>
      </c>
    </row>
    <row r="36" spans="1:19" ht="15.75" customHeight="1">
      <c r="A36" s="14">
        <v>30</v>
      </c>
      <c r="B36" s="15" t="s">
        <v>206</v>
      </c>
      <c r="C36" s="15" t="s">
        <v>207</v>
      </c>
      <c r="D36" s="15" t="s">
        <v>208</v>
      </c>
      <c r="E36" s="15" t="s">
        <v>209</v>
      </c>
      <c r="F36" s="26"/>
      <c r="G36" s="23"/>
      <c r="H36" s="19"/>
      <c r="I36" s="20"/>
      <c r="J36" s="21"/>
      <c r="K36" s="23"/>
      <c r="L36" s="32" t="s">
        <v>27</v>
      </c>
      <c r="M36" s="23"/>
      <c r="N36" s="24"/>
      <c r="O36" s="23"/>
      <c r="P36" s="25"/>
      <c r="Q36" s="23"/>
      <c r="R36" s="26"/>
      <c r="S36" s="27">
        <f t="shared" si="0"/>
        <v>1</v>
      </c>
    </row>
    <row r="37" spans="1:19" ht="15.75" customHeight="1">
      <c r="A37" s="14">
        <v>31</v>
      </c>
      <c r="B37" s="15" t="s">
        <v>210</v>
      </c>
      <c r="C37" s="15" t="s">
        <v>211</v>
      </c>
      <c r="D37" s="15" t="s">
        <v>212</v>
      </c>
      <c r="E37" s="15" t="s">
        <v>213</v>
      </c>
      <c r="F37" s="71" t="s">
        <v>27</v>
      </c>
      <c r="G37" s="43" t="s">
        <v>27</v>
      </c>
      <c r="H37" s="72" t="s">
        <v>27</v>
      </c>
      <c r="I37" s="45" t="s">
        <v>27</v>
      </c>
      <c r="J37" s="73" t="s">
        <v>27</v>
      </c>
      <c r="K37" s="43" t="s">
        <v>27</v>
      </c>
      <c r="L37" s="47" t="s">
        <v>27</v>
      </c>
      <c r="M37" s="49"/>
      <c r="N37" s="74" t="s">
        <v>27</v>
      </c>
      <c r="O37" s="43" t="s">
        <v>27</v>
      </c>
      <c r="P37" s="75" t="s">
        <v>0</v>
      </c>
      <c r="Q37" s="43" t="s">
        <v>27</v>
      </c>
      <c r="R37" s="42"/>
      <c r="S37" s="27">
        <f t="shared" si="0"/>
        <v>11</v>
      </c>
    </row>
    <row r="38" spans="1:19" ht="15.75" customHeight="1">
      <c r="A38" s="14">
        <v>32</v>
      </c>
      <c r="B38" s="15" t="s">
        <v>214</v>
      </c>
      <c r="C38" s="15" t="s">
        <v>102</v>
      </c>
      <c r="D38" s="15" t="s">
        <v>215</v>
      </c>
      <c r="E38" s="15"/>
      <c r="F38" s="59" t="s">
        <v>27</v>
      </c>
      <c r="G38" s="76" t="s">
        <v>27</v>
      </c>
      <c r="H38" s="77" t="s">
        <v>27</v>
      </c>
      <c r="I38" s="52" t="s">
        <v>27</v>
      </c>
      <c r="J38" s="55"/>
      <c r="K38" s="76" t="s">
        <v>27</v>
      </c>
      <c r="L38" s="60"/>
      <c r="M38" s="54"/>
      <c r="N38" s="78" t="s">
        <v>27</v>
      </c>
      <c r="O38" s="54"/>
      <c r="P38" s="58"/>
      <c r="Q38" s="76" t="s">
        <v>27</v>
      </c>
      <c r="R38" s="59" t="s">
        <v>27</v>
      </c>
      <c r="S38" s="27">
        <f t="shared" si="0"/>
        <v>8</v>
      </c>
    </row>
    <row r="39" spans="1:19" ht="15.75" customHeight="1">
      <c r="A39" s="14">
        <v>33</v>
      </c>
      <c r="B39" s="15" t="s">
        <v>216</v>
      </c>
      <c r="C39" s="15" t="s">
        <v>217</v>
      </c>
      <c r="D39" s="15" t="s">
        <v>51</v>
      </c>
      <c r="E39" s="15" t="s">
        <v>218</v>
      </c>
      <c r="F39" s="51"/>
      <c r="G39" s="54"/>
      <c r="H39" s="53"/>
      <c r="I39" s="54"/>
      <c r="J39" s="55"/>
      <c r="K39" s="54"/>
      <c r="L39" s="56" t="s">
        <v>27</v>
      </c>
      <c r="M39" s="54"/>
      <c r="N39" s="57"/>
      <c r="O39" s="54"/>
      <c r="P39" s="58"/>
      <c r="Q39" s="54"/>
      <c r="R39" s="51"/>
      <c r="S39" s="27">
        <f t="shared" si="0"/>
        <v>1</v>
      </c>
    </row>
    <row r="40" spans="1:19" ht="15.75" customHeight="1">
      <c r="A40" s="14">
        <v>34</v>
      </c>
      <c r="B40" s="54"/>
      <c r="C40" s="54"/>
      <c r="D40" s="54"/>
      <c r="E40" s="54"/>
      <c r="F40" s="51"/>
      <c r="G40" s="54"/>
      <c r="H40" s="53"/>
      <c r="I40" s="54"/>
      <c r="J40" s="55"/>
      <c r="K40" s="54"/>
      <c r="L40" s="60"/>
      <c r="M40" s="54"/>
      <c r="N40" s="57"/>
      <c r="O40" s="54"/>
      <c r="P40" s="58"/>
      <c r="Q40" s="54"/>
      <c r="R40" s="51"/>
      <c r="S40" s="27">
        <f t="shared" si="0"/>
        <v>0</v>
      </c>
    </row>
    <row r="41" spans="1:19" ht="15.75" customHeight="1">
      <c r="A41" s="14">
        <v>35</v>
      </c>
      <c r="B41" s="54"/>
      <c r="C41" s="54"/>
      <c r="D41" s="54"/>
      <c r="E41" s="54"/>
      <c r="F41" s="51"/>
      <c r="G41" s="54"/>
      <c r="H41" s="53"/>
      <c r="I41" s="54"/>
      <c r="J41" s="55"/>
      <c r="K41" s="54"/>
      <c r="L41" s="60"/>
      <c r="M41" s="54"/>
      <c r="N41" s="57"/>
      <c r="O41" s="54"/>
      <c r="P41" s="58"/>
      <c r="Q41" s="54"/>
      <c r="R41" s="51"/>
      <c r="S41" s="27">
        <f t="shared" si="0"/>
        <v>0</v>
      </c>
    </row>
    <row r="42" spans="1:19" ht="15.75" customHeight="1">
      <c r="A42" s="14">
        <v>36</v>
      </c>
      <c r="B42" s="54"/>
      <c r="C42" s="54"/>
      <c r="D42" s="54"/>
      <c r="E42" s="54"/>
      <c r="F42" s="51"/>
      <c r="G42" s="54"/>
      <c r="H42" s="53"/>
      <c r="I42" s="54"/>
      <c r="J42" s="55"/>
      <c r="K42" s="54"/>
      <c r="L42" s="60"/>
      <c r="M42" s="54"/>
      <c r="N42" s="57"/>
      <c r="O42" s="54"/>
      <c r="P42" s="58"/>
      <c r="Q42" s="54"/>
      <c r="R42" s="51"/>
      <c r="S42" s="27">
        <f t="shared" si="0"/>
        <v>0</v>
      </c>
    </row>
    <row r="43" spans="1:19" ht="15.75" customHeight="1">
      <c r="A43" s="14">
        <v>37</v>
      </c>
      <c r="B43" s="54"/>
      <c r="C43" s="54"/>
      <c r="D43" s="54"/>
      <c r="E43" s="54"/>
      <c r="F43" s="51"/>
      <c r="G43" s="54"/>
      <c r="H43" s="53"/>
      <c r="I43" s="54"/>
      <c r="J43" s="55"/>
      <c r="K43" s="54"/>
      <c r="L43" s="60"/>
      <c r="M43" s="54"/>
      <c r="N43" s="57"/>
      <c r="O43" s="54"/>
      <c r="P43" s="58"/>
      <c r="Q43" s="54"/>
      <c r="R43" s="51"/>
      <c r="S43" s="27">
        <f t="shared" si="0"/>
        <v>0</v>
      </c>
    </row>
    <row r="44" spans="1:19" ht="15.75" customHeight="1">
      <c r="A44" s="14">
        <v>38</v>
      </c>
      <c r="B44" s="54"/>
      <c r="C44" s="54"/>
      <c r="D44" s="54"/>
      <c r="E44" s="54"/>
      <c r="F44" s="51"/>
      <c r="G44" s="54"/>
      <c r="H44" s="53"/>
      <c r="I44" s="54"/>
      <c r="J44" s="55"/>
      <c r="K44" s="54"/>
      <c r="L44" s="60"/>
      <c r="M44" s="54"/>
      <c r="N44" s="57"/>
      <c r="O44" s="54"/>
      <c r="P44" s="58"/>
      <c r="Q44" s="54"/>
      <c r="R44" s="51"/>
      <c r="S44" s="27">
        <f t="shared" si="0"/>
        <v>0</v>
      </c>
    </row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B2:I2"/>
    <mergeCell ref="B3:I3"/>
  </mergeCell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99"/>
  <sheetViews>
    <sheetView workbookViewId="0">
      <pane ySplit="6" topLeftCell="A7" activePane="bottomLeft" state="frozen"/>
      <selection pane="bottomLeft" activeCell="T43" sqref="T43"/>
    </sheetView>
  </sheetViews>
  <sheetFormatPr baseColWidth="10" defaultColWidth="14.44140625" defaultRowHeight="15" customHeight="1"/>
  <cols>
    <col min="1" max="1" width="4.109375" customWidth="1"/>
    <col min="2" max="2" width="13.88671875" customWidth="1"/>
    <col min="3" max="3" width="12" customWidth="1"/>
    <col min="4" max="4" width="10.6640625" customWidth="1"/>
    <col min="5" max="5" width="11.33203125" customWidth="1"/>
    <col min="6" max="19" width="8.6640625" customWidth="1"/>
    <col min="20" max="26" width="14" customWidth="1"/>
  </cols>
  <sheetData>
    <row r="2" spans="1:19" ht="14.4">
      <c r="B2" s="101" t="s">
        <v>1</v>
      </c>
      <c r="C2" s="102"/>
      <c r="D2" s="102"/>
      <c r="E2" s="102"/>
      <c r="F2" s="102"/>
      <c r="G2" s="102"/>
      <c r="H2" s="102"/>
      <c r="I2" s="103"/>
    </row>
    <row r="3" spans="1:19" ht="14.4">
      <c r="B3" s="101" t="s">
        <v>219</v>
      </c>
      <c r="C3" s="102"/>
      <c r="D3" s="102"/>
      <c r="E3" s="102"/>
      <c r="F3" s="102"/>
      <c r="G3" s="102"/>
      <c r="H3" s="102"/>
      <c r="I3" s="103"/>
    </row>
    <row r="4" spans="1:19" ht="14.4">
      <c r="B4" s="61" t="s">
        <v>220</v>
      </c>
      <c r="C4" s="61"/>
      <c r="D4" s="61"/>
      <c r="E4" s="61"/>
      <c r="F4" s="62"/>
      <c r="G4" s="62"/>
      <c r="H4" s="62"/>
      <c r="I4" s="62"/>
    </row>
    <row r="6" spans="1:19" ht="14.4">
      <c r="A6" s="3" t="s">
        <v>4</v>
      </c>
      <c r="B6" s="3" t="s">
        <v>5</v>
      </c>
      <c r="C6" s="3" t="s">
        <v>6</v>
      </c>
      <c r="D6" s="3" t="s">
        <v>7</v>
      </c>
      <c r="E6" s="4" t="s">
        <v>8</v>
      </c>
      <c r="F6" s="63" t="s">
        <v>9</v>
      </c>
      <c r="G6" s="64" t="s">
        <v>10</v>
      </c>
      <c r="H6" s="65" t="s">
        <v>11</v>
      </c>
      <c r="I6" s="64" t="s">
        <v>12</v>
      </c>
      <c r="J6" s="66" t="s">
        <v>13</v>
      </c>
      <c r="K6" s="64" t="s">
        <v>14</v>
      </c>
      <c r="L6" s="67" t="s">
        <v>15</v>
      </c>
      <c r="M6" s="64" t="s">
        <v>16</v>
      </c>
      <c r="N6" s="68" t="s">
        <v>17</v>
      </c>
      <c r="O6" s="64" t="s">
        <v>18</v>
      </c>
      <c r="P6" s="69" t="s">
        <v>19</v>
      </c>
      <c r="Q6" s="64" t="s">
        <v>20</v>
      </c>
      <c r="R6" s="70" t="s">
        <v>21</v>
      </c>
      <c r="S6" s="64" t="s">
        <v>22</v>
      </c>
    </row>
    <row r="7" spans="1:19" ht="14.4">
      <c r="A7" s="14">
        <v>1</v>
      </c>
      <c r="B7" s="15" t="s">
        <v>221</v>
      </c>
      <c r="C7" s="15" t="s">
        <v>222</v>
      </c>
      <c r="D7" s="15" t="s">
        <v>72</v>
      </c>
      <c r="E7" s="15" t="s">
        <v>130</v>
      </c>
      <c r="F7" s="17" t="s">
        <v>27</v>
      </c>
      <c r="G7" s="18" t="s">
        <v>27</v>
      </c>
      <c r="H7" s="30" t="s">
        <v>27</v>
      </c>
      <c r="I7" s="31" t="s">
        <v>27</v>
      </c>
      <c r="J7" s="35" t="s">
        <v>27</v>
      </c>
      <c r="K7" s="18" t="s">
        <v>27</v>
      </c>
      <c r="L7" s="22"/>
      <c r="M7" s="18" t="s">
        <v>0</v>
      </c>
      <c r="N7" s="36" t="s">
        <v>27</v>
      </c>
      <c r="O7" s="18"/>
      <c r="P7" s="25"/>
      <c r="Q7" s="23"/>
      <c r="R7" s="17" t="s">
        <v>27</v>
      </c>
      <c r="S7" s="27">
        <f>COUNTIF(F7:R7,"=x")</f>
        <v>9</v>
      </c>
    </row>
    <row r="8" spans="1:19" ht="14.4">
      <c r="A8" s="14">
        <v>2</v>
      </c>
      <c r="B8" s="15" t="s">
        <v>223</v>
      </c>
      <c r="C8" s="15" t="s">
        <v>39</v>
      </c>
      <c r="D8" s="15" t="s">
        <v>224</v>
      </c>
      <c r="E8" s="15" t="s">
        <v>225</v>
      </c>
      <c r="F8" s="17" t="s">
        <v>27</v>
      </c>
      <c r="G8" s="18" t="s">
        <v>27</v>
      </c>
      <c r="H8" s="19"/>
      <c r="I8" s="20"/>
      <c r="J8" s="21"/>
      <c r="K8" s="23"/>
      <c r="L8" s="22"/>
      <c r="M8" s="23"/>
      <c r="N8" s="24"/>
      <c r="O8" s="23"/>
      <c r="P8" s="25"/>
      <c r="Q8" s="23"/>
      <c r="R8" s="26"/>
      <c r="S8" s="27">
        <f t="shared" ref="S8:S44" si="0">COUNTIF(F8:R8,"=x")</f>
        <v>2</v>
      </c>
    </row>
    <row r="9" spans="1:19" ht="14.4">
      <c r="A9" s="14">
        <v>3</v>
      </c>
      <c r="B9" s="15" t="s">
        <v>136</v>
      </c>
      <c r="C9" s="15" t="s">
        <v>226</v>
      </c>
      <c r="D9" s="15" t="s">
        <v>227</v>
      </c>
      <c r="E9" s="15" t="s">
        <v>228</v>
      </c>
      <c r="F9" s="26"/>
      <c r="G9" s="23"/>
      <c r="H9" s="19"/>
      <c r="I9" s="20"/>
      <c r="J9" s="21"/>
      <c r="K9" s="23"/>
      <c r="L9" s="22"/>
      <c r="M9" s="23"/>
      <c r="N9" s="24"/>
      <c r="O9" s="23"/>
      <c r="P9" s="25"/>
      <c r="Q9" s="23"/>
      <c r="R9" s="26"/>
      <c r="S9" s="27">
        <f t="shared" si="0"/>
        <v>0</v>
      </c>
    </row>
    <row r="10" spans="1:19" ht="14.4">
      <c r="A10" s="14">
        <v>4</v>
      </c>
      <c r="B10" s="15" t="s">
        <v>229</v>
      </c>
      <c r="C10" s="15" t="s">
        <v>230</v>
      </c>
      <c r="D10" s="15" t="s">
        <v>231</v>
      </c>
      <c r="E10" s="15" t="s">
        <v>232</v>
      </c>
      <c r="F10" s="26"/>
      <c r="G10" s="23"/>
      <c r="H10" s="19"/>
      <c r="I10" s="20"/>
      <c r="J10" s="21"/>
      <c r="K10" s="23"/>
      <c r="L10" s="22"/>
      <c r="M10" s="23"/>
      <c r="N10" s="24"/>
      <c r="O10" s="18" t="s">
        <v>27</v>
      </c>
      <c r="P10" s="25"/>
      <c r="Q10" s="23"/>
      <c r="R10" s="26"/>
      <c r="S10" s="27">
        <f t="shared" si="0"/>
        <v>1</v>
      </c>
    </row>
    <row r="11" spans="1:19" ht="14.4">
      <c r="A11" s="14">
        <v>5</v>
      </c>
      <c r="B11" s="15" t="s">
        <v>233</v>
      </c>
      <c r="C11" s="15" t="s">
        <v>234</v>
      </c>
      <c r="D11" s="15" t="s">
        <v>72</v>
      </c>
      <c r="E11" s="15" t="s">
        <v>192</v>
      </c>
      <c r="F11" s="17" t="s">
        <v>27</v>
      </c>
      <c r="G11" s="23"/>
      <c r="H11" s="19"/>
      <c r="I11" s="20"/>
      <c r="J11" s="35" t="s">
        <v>27</v>
      </c>
      <c r="K11" s="23"/>
      <c r="L11" s="32" t="s">
        <v>27</v>
      </c>
      <c r="M11" s="18" t="s">
        <v>0</v>
      </c>
      <c r="N11" s="24"/>
      <c r="O11" s="23"/>
      <c r="P11" s="25"/>
      <c r="Q11" s="23"/>
      <c r="R11" s="17" t="s">
        <v>27</v>
      </c>
      <c r="S11" s="27">
        <f t="shared" si="0"/>
        <v>5</v>
      </c>
    </row>
    <row r="12" spans="1:19" ht="14.4">
      <c r="A12" s="14">
        <v>6</v>
      </c>
      <c r="B12" s="15" t="s">
        <v>235</v>
      </c>
      <c r="C12" s="15" t="s">
        <v>84</v>
      </c>
      <c r="D12" s="15" t="s">
        <v>236</v>
      </c>
      <c r="E12" s="15" t="s">
        <v>237</v>
      </c>
      <c r="F12" s="17" t="s">
        <v>27</v>
      </c>
      <c r="G12" s="20"/>
      <c r="H12" s="19"/>
      <c r="I12" s="20"/>
      <c r="J12" s="21"/>
      <c r="K12" s="18" t="s">
        <v>27</v>
      </c>
      <c r="L12" s="22"/>
      <c r="M12" s="23"/>
      <c r="N12" s="36" t="s">
        <v>27</v>
      </c>
      <c r="O12" s="23"/>
      <c r="P12" s="25"/>
      <c r="Q12" s="23"/>
      <c r="R12" s="26"/>
      <c r="S12" s="27">
        <f t="shared" si="0"/>
        <v>3</v>
      </c>
    </row>
    <row r="13" spans="1:19" ht="14.4">
      <c r="A13" s="14">
        <v>7</v>
      </c>
      <c r="B13" s="38" t="s">
        <v>238</v>
      </c>
      <c r="C13" s="38" t="s">
        <v>239</v>
      </c>
      <c r="D13" s="38" t="s">
        <v>150</v>
      </c>
      <c r="E13" s="38" t="s">
        <v>82</v>
      </c>
      <c r="F13" s="17" t="s">
        <v>27</v>
      </c>
      <c r="G13" s="18" t="s">
        <v>27</v>
      </c>
      <c r="H13" s="30" t="s">
        <v>27</v>
      </c>
      <c r="I13" s="31" t="s">
        <v>27</v>
      </c>
      <c r="J13" s="35" t="s">
        <v>27</v>
      </c>
      <c r="K13" s="18" t="s">
        <v>27</v>
      </c>
      <c r="L13" s="32" t="s">
        <v>27</v>
      </c>
      <c r="M13" s="23"/>
      <c r="N13" s="36" t="s">
        <v>27</v>
      </c>
      <c r="O13" s="18" t="s">
        <v>27</v>
      </c>
      <c r="P13" s="37" t="s">
        <v>0</v>
      </c>
      <c r="Q13" s="18" t="s">
        <v>27</v>
      </c>
      <c r="R13" s="26"/>
      <c r="S13" s="27">
        <f t="shared" si="0"/>
        <v>11</v>
      </c>
    </row>
    <row r="14" spans="1:19" ht="14.4">
      <c r="A14" s="14">
        <v>8</v>
      </c>
      <c r="B14" s="15" t="s">
        <v>240</v>
      </c>
      <c r="C14" s="15" t="s">
        <v>241</v>
      </c>
      <c r="D14" s="15" t="s">
        <v>224</v>
      </c>
      <c r="E14" s="15" t="s">
        <v>242</v>
      </c>
      <c r="F14" s="17" t="s">
        <v>27</v>
      </c>
      <c r="G14" s="18" t="s">
        <v>27</v>
      </c>
      <c r="H14" s="19"/>
      <c r="I14" s="20"/>
      <c r="J14" s="21"/>
      <c r="K14" s="23"/>
      <c r="L14" s="22"/>
      <c r="M14" s="23"/>
      <c r="N14" s="36" t="s">
        <v>27</v>
      </c>
      <c r="O14" s="23"/>
      <c r="P14" s="25"/>
      <c r="Q14" s="23"/>
      <c r="R14" s="26"/>
      <c r="S14" s="27">
        <f t="shared" si="0"/>
        <v>3</v>
      </c>
    </row>
    <row r="15" spans="1:19" ht="14.4">
      <c r="A15" s="14">
        <v>9</v>
      </c>
      <c r="B15" s="15" t="s">
        <v>243</v>
      </c>
      <c r="C15" s="15" t="s">
        <v>244</v>
      </c>
      <c r="D15" s="15" t="s">
        <v>159</v>
      </c>
      <c r="E15" s="15" t="s">
        <v>122</v>
      </c>
      <c r="F15" s="17" t="s">
        <v>27</v>
      </c>
      <c r="G15" s="18" t="s">
        <v>27</v>
      </c>
      <c r="H15" s="30" t="s">
        <v>27</v>
      </c>
      <c r="I15" s="20"/>
      <c r="J15" s="35" t="s">
        <v>27</v>
      </c>
      <c r="K15" s="18" t="s">
        <v>27</v>
      </c>
      <c r="L15" s="32" t="s">
        <v>27</v>
      </c>
      <c r="M15" s="18" t="s">
        <v>0</v>
      </c>
      <c r="N15" s="24"/>
      <c r="O15" s="18" t="s">
        <v>27</v>
      </c>
      <c r="P15" s="25"/>
      <c r="Q15" s="23"/>
      <c r="R15" s="26"/>
      <c r="S15" s="27">
        <f t="shared" si="0"/>
        <v>8</v>
      </c>
    </row>
    <row r="16" spans="1:19" ht="15" customHeight="1">
      <c r="A16" s="14">
        <v>10</v>
      </c>
      <c r="B16" s="15" t="s">
        <v>49</v>
      </c>
      <c r="C16" s="15" t="s">
        <v>245</v>
      </c>
      <c r="D16" s="15" t="s">
        <v>246</v>
      </c>
      <c r="E16" s="15" t="s">
        <v>100</v>
      </c>
      <c r="F16" s="26"/>
      <c r="G16" s="31" t="s">
        <v>27</v>
      </c>
      <c r="H16" s="19"/>
      <c r="I16" s="31" t="s">
        <v>27</v>
      </c>
      <c r="J16" s="35" t="s">
        <v>27</v>
      </c>
      <c r="K16" s="18" t="s">
        <v>27</v>
      </c>
      <c r="L16" s="32" t="s">
        <v>27</v>
      </c>
      <c r="M16" s="18" t="s">
        <v>0</v>
      </c>
      <c r="N16" s="36" t="s">
        <v>27</v>
      </c>
      <c r="O16" s="23"/>
      <c r="P16" s="25"/>
      <c r="Q16" s="23"/>
      <c r="R16" s="17" t="s">
        <v>27</v>
      </c>
      <c r="S16" s="27">
        <f t="shared" si="0"/>
        <v>8</v>
      </c>
    </row>
    <row r="17" spans="1:19" ht="14.4">
      <c r="A17" s="14">
        <v>11</v>
      </c>
      <c r="B17" s="33" t="s">
        <v>52</v>
      </c>
      <c r="C17" s="33" t="s">
        <v>247</v>
      </c>
      <c r="D17" s="33" t="s">
        <v>248</v>
      </c>
      <c r="E17" s="33" t="s">
        <v>249</v>
      </c>
      <c r="F17" s="26"/>
      <c r="G17" s="23"/>
      <c r="H17" s="19"/>
      <c r="I17" s="20"/>
      <c r="J17" s="21"/>
      <c r="K17" s="23"/>
      <c r="L17" s="22"/>
      <c r="M17" s="18" t="s">
        <v>0</v>
      </c>
      <c r="N17" s="24"/>
      <c r="O17" s="23"/>
      <c r="P17" s="25"/>
      <c r="Q17" s="23"/>
      <c r="R17" s="26"/>
      <c r="S17" s="27">
        <f t="shared" si="0"/>
        <v>1</v>
      </c>
    </row>
    <row r="18" spans="1:19" ht="15.75" customHeight="1">
      <c r="A18" s="14">
        <v>12</v>
      </c>
      <c r="B18" s="15" t="s">
        <v>250</v>
      </c>
      <c r="C18" s="15" t="s">
        <v>251</v>
      </c>
      <c r="D18" s="15" t="s">
        <v>123</v>
      </c>
      <c r="E18" s="15" t="s">
        <v>124</v>
      </c>
      <c r="F18" s="17" t="s">
        <v>27</v>
      </c>
      <c r="G18" s="18" t="s">
        <v>27</v>
      </c>
      <c r="H18" s="19"/>
      <c r="I18" s="31" t="s">
        <v>27</v>
      </c>
      <c r="J18" s="35" t="s">
        <v>27</v>
      </c>
      <c r="K18" s="18" t="s">
        <v>27</v>
      </c>
      <c r="L18" s="32" t="s">
        <v>27</v>
      </c>
      <c r="M18" s="18" t="s">
        <v>0</v>
      </c>
      <c r="N18" s="36" t="s">
        <v>27</v>
      </c>
      <c r="O18" s="18" t="s">
        <v>27</v>
      </c>
      <c r="P18" s="25"/>
      <c r="Q18" s="23"/>
      <c r="R18" s="17" t="s">
        <v>27</v>
      </c>
      <c r="S18" s="27">
        <f t="shared" si="0"/>
        <v>10</v>
      </c>
    </row>
    <row r="19" spans="1:19" ht="15.75" customHeight="1">
      <c r="A19" s="14">
        <v>13</v>
      </c>
      <c r="B19" s="15" t="s">
        <v>252</v>
      </c>
      <c r="C19" s="15" t="s">
        <v>253</v>
      </c>
      <c r="D19" s="15" t="s">
        <v>254</v>
      </c>
      <c r="E19" s="15"/>
      <c r="F19" s="17" t="s">
        <v>27</v>
      </c>
      <c r="G19" s="18" t="s">
        <v>27</v>
      </c>
      <c r="H19" s="30" t="s">
        <v>27</v>
      </c>
      <c r="I19" s="31" t="s">
        <v>27</v>
      </c>
      <c r="J19" s="35" t="s">
        <v>27</v>
      </c>
      <c r="K19" s="18" t="s">
        <v>27</v>
      </c>
      <c r="L19" s="32" t="s">
        <v>27</v>
      </c>
      <c r="M19" s="23"/>
      <c r="N19" s="36" t="s">
        <v>27</v>
      </c>
      <c r="O19" s="23"/>
      <c r="P19" s="25"/>
      <c r="Q19" s="23"/>
      <c r="R19" s="17" t="s">
        <v>27</v>
      </c>
      <c r="S19" s="27">
        <f t="shared" si="0"/>
        <v>9</v>
      </c>
    </row>
    <row r="20" spans="1:19" ht="15.75" customHeight="1">
      <c r="A20" s="14">
        <v>14</v>
      </c>
      <c r="B20" s="15" t="s">
        <v>255</v>
      </c>
      <c r="C20" s="15" t="s">
        <v>256</v>
      </c>
      <c r="D20" s="15" t="s">
        <v>72</v>
      </c>
      <c r="E20" s="15" t="s">
        <v>200</v>
      </c>
      <c r="F20" s="17" t="s">
        <v>27</v>
      </c>
      <c r="G20" s="18" t="s">
        <v>27</v>
      </c>
      <c r="H20" s="19"/>
      <c r="I20" s="20"/>
      <c r="J20" s="21"/>
      <c r="K20" s="23"/>
      <c r="L20" s="22"/>
      <c r="M20" s="23"/>
      <c r="N20" s="24"/>
      <c r="O20" s="23"/>
      <c r="P20" s="25"/>
      <c r="Q20" s="23"/>
      <c r="R20" s="26"/>
      <c r="S20" s="27">
        <f t="shared" si="0"/>
        <v>2</v>
      </c>
    </row>
    <row r="21" spans="1:19" ht="15.75" customHeight="1">
      <c r="A21" s="14">
        <v>15</v>
      </c>
      <c r="B21" s="15" t="s">
        <v>70</v>
      </c>
      <c r="C21" s="15" t="s">
        <v>257</v>
      </c>
      <c r="D21" s="15" t="s">
        <v>48</v>
      </c>
      <c r="E21" s="15" t="s">
        <v>89</v>
      </c>
      <c r="F21" s="17" t="s">
        <v>27</v>
      </c>
      <c r="G21" s="18" t="s">
        <v>27</v>
      </c>
      <c r="H21" s="30" t="s">
        <v>27</v>
      </c>
      <c r="I21" s="31" t="s">
        <v>27</v>
      </c>
      <c r="J21" s="35" t="s">
        <v>27</v>
      </c>
      <c r="K21" s="23"/>
      <c r="L21" s="32" t="s">
        <v>27</v>
      </c>
      <c r="M21" s="23"/>
      <c r="N21" s="36" t="s">
        <v>27</v>
      </c>
      <c r="O21" s="18" t="s">
        <v>27</v>
      </c>
      <c r="P21" s="25"/>
      <c r="Q21" s="23"/>
      <c r="R21" s="17" t="s">
        <v>27</v>
      </c>
      <c r="S21" s="27">
        <f t="shared" si="0"/>
        <v>9</v>
      </c>
    </row>
    <row r="22" spans="1:19" ht="15.75" customHeight="1">
      <c r="A22" s="14">
        <v>16</v>
      </c>
      <c r="B22" s="15" t="s">
        <v>258</v>
      </c>
      <c r="C22" s="15" t="s">
        <v>151</v>
      </c>
      <c r="D22" s="15" t="s">
        <v>82</v>
      </c>
      <c r="E22" s="15" t="s">
        <v>89</v>
      </c>
      <c r="F22" s="17" t="s">
        <v>27</v>
      </c>
      <c r="G22" s="18" t="s">
        <v>27</v>
      </c>
      <c r="H22" s="30" t="s">
        <v>27</v>
      </c>
      <c r="I22" s="20"/>
      <c r="J22" s="35" t="s">
        <v>27</v>
      </c>
      <c r="K22" s="18" t="s">
        <v>27</v>
      </c>
      <c r="L22" s="32" t="s">
        <v>27</v>
      </c>
      <c r="M22" s="18" t="s">
        <v>0</v>
      </c>
      <c r="N22" s="36" t="s">
        <v>27</v>
      </c>
      <c r="O22" s="23"/>
      <c r="P22" s="25"/>
      <c r="Q22" s="23"/>
      <c r="R22" s="26"/>
      <c r="S22" s="27">
        <f t="shared" si="0"/>
        <v>8</v>
      </c>
    </row>
    <row r="23" spans="1:19" ht="15.75" customHeight="1">
      <c r="A23" s="14">
        <v>17</v>
      </c>
      <c r="B23" s="15" t="s">
        <v>259</v>
      </c>
      <c r="C23" s="15" t="s">
        <v>187</v>
      </c>
      <c r="D23" s="15" t="s">
        <v>124</v>
      </c>
      <c r="E23" s="15" t="s">
        <v>260</v>
      </c>
      <c r="F23" s="26"/>
      <c r="G23" s="18" t="s">
        <v>27</v>
      </c>
      <c r="H23" s="19"/>
      <c r="I23" s="20"/>
      <c r="J23" s="35" t="s">
        <v>27</v>
      </c>
      <c r="K23" s="18" t="s">
        <v>27</v>
      </c>
      <c r="L23" s="32" t="s">
        <v>27</v>
      </c>
      <c r="M23" s="18" t="s">
        <v>0</v>
      </c>
      <c r="N23" s="36" t="s">
        <v>27</v>
      </c>
      <c r="O23" s="23"/>
      <c r="P23" s="25"/>
      <c r="Q23" s="23"/>
      <c r="R23" s="17" t="s">
        <v>27</v>
      </c>
      <c r="S23" s="27">
        <f t="shared" si="0"/>
        <v>7</v>
      </c>
    </row>
    <row r="24" spans="1:19" ht="15.75" customHeight="1">
      <c r="A24" s="14">
        <v>18</v>
      </c>
      <c r="B24" s="15" t="s">
        <v>245</v>
      </c>
      <c r="C24" s="15" t="s">
        <v>261</v>
      </c>
      <c r="D24" s="15" t="s">
        <v>262</v>
      </c>
      <c r="E24" s="15" t="s">
        <v>122</v>
      </c>
      <c r="F24" s="26"/>
      <c r="G24" s="18" t="s">
        <v>27</v>
      </c>
      <c r="H24" s="19"/>
      <c r="I24" s="20"/>
      <c r="J24" s="21"/>
      <c r="K24" s="23"/>
      <c r="L24" s="22"/>
      <c r="M24" s="23"/>
      <c r="N24" s="36"/>
      <c r="O24" s="23"/>
      <c r="P24" s="25"/>
      <c r="Q24" s="23"/>
      <c r="R24" s="26"/>
      <c r="S24" s="27">
        <f t="shared" si="0"/>
        <v>1</v>
      </c>
    </row>
    <row r="25" spans="1:19" ht="15.75" customHeight="1">
      <c r="A25" s="14">
        <v>19</v>
      </c>
      <c r="B25" s="15" t="s">
        <v>263</v>
      </c>
      <c r="C25" s="15" t="s">
        <v>264</v>
      </c>
      <c r="D25" s="15" t="s">
        <v>72</v>
      </c>
      <c r="E25" s="15" t="s">
        <v>73</v>
      </c>
      <c r="F25" s="17" t="s">
        <v>27</v>
      </c>
      <c r="G25" s="23"/>
      <c r="H25" s="19"/>
      <c r="I25" s="20"/>
      <c r="J25" s="35" t="s">
        <v>27</v>
      </c>
      <c r="K25" s="23"/>
      <c r="L25" s="32" t="s">
        <v>27</v>
      </c>
      <c r="M25" s="23"/>
      <c r="N25" s="36" t="s">
        <v>27</v>
      </c>
      <c r="O25" s="23"/>
      <c r="P25" s="25"/>
      <c r="Q25" s="23"/>
      <c r="R25" s="26"/>
      <c r="S25" s="27">
        <f t="shared" si="0"/>
        <v>4</v>
      </c>
    </row>
    <row r="26" spans="1:19" ht="15.75" customHeight="1">
      <c r="A26" s="14">
        <v>20</v>
      </c>
      <c r="B26" s="15" t="s">
        <v>265</v>
      </c>
      <c r="C26" s="15" t="s">
        <v>266</v>
      </c>
      <c r="D26" s="15" t="s">
        <v>30</v>
      </c>
      <c r="E26" s="15"/>
      <c r="F26" s="17" t="s">
        <v>27</v>
      </c>
      <c r="G26" s="18" t="s">
        <v>27</v>
      </c>
      <c r="H26" s="30" t="s">
        <v>27</v>
      </c>
      <c r="I26" s="31" t="s">
        <v>27</v>
      </c>
      <c r="J26" s="35" t="s">
        <v>27</v>
      </c>
      <c r="K26" s="23"/>
      <c r="L26" s="32" t="s">
        <v>27</v>
      </c>
      <c r="M26" s="23"/>
      <c r="N26" s="36" t="s">
        <v>27</v>
      </c>
      <c r="O26" s="23"/>
      <c r="P26" s="25"/>
      <c r="Q26" s="23"/>
      <c r="R26" s="26"/>
      <c r="S26" s="27">
        <f t="shared" si="0"/>
        <v>7</v>
      </c>
    </row>
    <row r="27" spans="1:19" ht="15.75" customHeight="1">
      <c r="A27" s="14">
        <v>21</v>
      </c>
      <c r="B27" s="15" t="s">
        <v>199</v>
      </c>
      <c r="C27" s="15" t="s">
        <v>245</v>
      </c>
      <c r="D27" s="15" t="s">
        <v>72</v>
      </c>
      <c r="E27" s="15" t="s">
        <v>73</v>
      </c>
      <c r="F27" s="17" t="s">
        <v>27</v>
      </c>
      <c r="G27" s="18" t="s">
        <v>27</v>
      </c>
      <c r="H27" s="19"/>
      <c r="I27" s="31" t="s">
        <v>27</v>
      </c>
      <c r="J27" s="35" t="s">
        <v>27</v>
      </c>
      <c r="K27" s="23"/>
      <c r="L27" s="32" t="s">
        <v>27</v>
      </c>
      <c r="M27" s="18" t="s">
        <v>0</v>
      </c>
      <c r="N27" s="36" t="s">
        <v>27</v>
      </c>
      <c r="O27" s="23"/>
      <c r="P27" s="25"/>
      <c r="Q27" s="23"/>
      <c r="R27" s="17" t="s">
        <v>27</v>
      </c>
      <c r="S27" s="27">
        <f t="shared" si="0"/>
        <v>8</v>
      </c>
    </row>
    <row r="28" spans="1:19" ht="15.75" customHeight="1">
      <c r="A28" s="14">
        <v>22</v>
      </c>
      <c r="B28" s="33" t="s">
        <v>267</v>
      </c>
      <c r="C28" s="33" t="s">
        <v>268</v>
      </c>
      <c r="D28" s="33" t="s">
        <v>269</v>
      </c>
      <c r="E28" s="33" t="s">
        <v>65</v>
      </c>
      <c r="F28" s="26"/>
      <c r="G28" s="23"/>
      <c r="H28" s="19"/>
      <c r="I28" s="20"/>
      <c r="J28" s="21"/>
      <c r="K28" s="23"/>
      <c r="L28" s="22"/>
      <c r="M28" s="18" t="s">
        <v>0</v>
      </c>
      <c r="N28" s="24"/>
      <c r="O28" s="23"/>
      <c r="P28" s="25"/>
      <c r="Q28" s="23"/>
      <c r="R28" s="26"/>
      <c r="S28" s="27">
        <f t="shared" si="0"/>
        <v>1</v>
      </c>
    </row>
    <row r="29" spans="1:19" ht="15.75" customHeight="1">
      <c r="A29" s="14">
        <v>23</v>
      </c>
      <c r="B29" s="15" t="s">
        <v>270</v>
      </c>
      <c r="C29" s="15" t="s">
        <v>271</v>
      </c>
      <c r="D29" s="15" t="s">
        <v>73</v>
      </c>
      <c r="E29" s="15"/>
      <c r="F29" s="26"/>
      <c r="G29" s="23"/>
      <c r="H29" s="19"/>
      <c r="I29" s="31" t="s">
        <v>27</v>
      </c>
      <c r="J29" s="35" t="s">
        <v>27</v>
      </c>
      <c r="K29" s="23"/>
      <c r="L29" s="32" t="s">
        <v>27</v>
      </c>
      <c r="M29" s="18" t="s">
        <v>0</v>
      </c>
      <c r="N29" s="24"/>
      <c r="O29" s="23"/>
      <c r="P29" s="25"/>
      <c r="Q29" s="23"/>
      <c r="R29" s="26"/>
      <c r="S29" s="27">
        <f t="shared" si="0"/>
        <v>4</v>
      </c>
    </row>
    <row r="30" spans="1:19" ht="15.75" customHeight="1">
      <c r="A30" s="14">
        <v>24</v>
      </c>
      <c r="B30" s="15" t="s">
        <v>272</v>
      </c>
      <c r="C30" s="15" t="s">
        <v>273</v>
      </c>
      <c r="D30" s="15" t="s">
        <v>68</v>
      </c>
      <c r="E30" s="15" t="s">
        <v>274</v>
      </c>
      <c r="F30" s="26"/>
      <c r="G30" s="23"/>
      <c r="H30" s="19"/>
      <c r="I30" s="20"/>
      <c r="J30" s="21"/>
      <c r="K30" s="23"/>
      <c r="L30" s="22"/>
      <c r="M30" s="18" t="s">
        <v>0</v>
      </c>
      <c r="N30" s="36" t="s">
        <v>27</v>
      </c>
      <c r="O30" s="23"/>
      <c r="P30" s="25"/>
      <c r="Q30" s="23"/>
      <c r="R30" s="26"/>
      <c r="S30" s="27">
        <f t="shared" si="0"/>
        <v>2</v>
      </c>
    </row>
    <row r="31" spans="1:19" ht="15.75" customHeight="1">
      <c r="A31" s="14">
        <v>25</v>
      </c>
      <c r="B31" s="15" t="s">
        <v>87</v>
      </c>
      <c r="C31" s="15" t="s">
        <v>275</v>
      </c>
      <c r="D31" s="15" t="s">
        <v>159</v>
      </c>
      <c r="E31" s="15" t="s">
        <v>40</v>
      </c>
      <c r="F31" s="26"/>
      <c r="G31" s="18" t="s">
        <v>27</v>
      </c>
      <c r="H31" s="19"/>
      <c r="I31" s="31" t="s">
        <v>27</v>
      </c>
      <c r="J31" s="35" t="s">
        <v>27</v>
      </c>
      <c r="K31" s="18" t="s">
        <v>27</v>
      </c>
      <c r="L31" s="32" t="s">
        <v>27</v>
      </c>
      <c r="M31" s="23"/>
      <c r="N31" s="36" t="s">
        <v>27</v>
      </c>
      <c r="O31" s="23"/>
      <c r="P31" s="25"/>
      <c r="Q31" s="23"/>
      <c r="R31" s="26"/>
      <c r="S31" s="27">
        <f t="shared" si="0"/>
        <v>6</v>
      </c>
    </row>
    <row r="32" spans="1:19" ht="15.75" customHeight="1">
      <c r="A32" s="14">
        <v>26</v>
      </c>
      <c r="B32" s="15" t="s">
        <v>115</v>
      </c>
      <c r="C32" s="15" t="s">
        <v>276</v>
      </c>
      <c r="D32" s="15" t="s">
        <v>96</v>
      </c>
      <c r="E32" s="15" t="s">
        <v>100</v>
      </c>
      <c r="F32" s="17" t="s">
        <v>27</v>
      </c>
      <c r="G32" s="23"/>
      <c r="H32" s="19"/>
      <c r="I32" s="20"/>
      <c r="J32" s="35" t="s">
        <v>27</v>
      </c>
      <c r="K32" s="23"/>
      <c r="L32" s="32" t="s">
        <v>27</v>
      </c>
      <c r="M32" s="18" t="s">
        <v>0</v>
      </c>
      <c r="N32" s="24"/>
      <c r="O32" s="23"/>
      <c r="P32" s="25"/>
      <c r="Q32" s="23"/>
      <c r="R32" s="17" t="s">
        <v>27</v>
      </c>
      <c r="S32" s="27">
        <f t="shared" si="0"/>
        <v>5</v>
      </c>
    </row>
    <row r="33" spans="1:19" ht="15.75" customHeight="1">
      <c r="A33" s="14">
        <v>27</v>
      </c>
      <c r="B33" s="15" t="s">
        <v>117</v>
      </c>
      <c r="C33" s="15" t="s">
        <v>94</v>
      </c>
      <c r="D33" s="15" t="s">
        <v>277</v>
      </c>
      <c r="E33" s="15" t="s">
        <v>200</v>
      </c>
      <c r="F33" s="26"/>
      <c r="G33" s="23"/>
      <c r="H33" s="19"/>
      <c r="I33" s="20"/>
      <c r="J33" s="21"/>
      <c r="K33" s="23"/>
      <c r="L33" s="32" t="s">
        <v>27</v>
      </c>
      <c r="M33" s="23"/>
      <c r="N33" s="24"/>
      <c r="O33" s="23"/>
      <c r="P33" s="25"/>
      <c r="Q33" s="18" t="s">
        <v>27</v>
      </c>
      <c r="R33" s="26"/>
      <c r="S33" s="27">
        <f t="shared" si="0"/>
        <v>2</v>
      </c>
    </row>
    <row r="34" spans="1:19" ht="15.75" customHeight="1">
      <c r="A34" s="14">
        <v>28</v>
      </c>
      <c r="B34" s="15" t="s">
        <v>195</v>
      </c>
      <c r="C34" s="15" t="s">
        <v>278</v>
      </c>
      <c r="D34" s="15" t="s">
        <v>33</v>
      </c>
      <c r="E34" s="15" t="s">
        <v>279</v>
      </c>
      <c r="F34" s="17" t="s">
        <v>27</v>
      </c>
      <c r="G34" s="18" t="s">
        <v>27</v>
      </c>
      <c r="H34" s="30" t="s">
        <v>27</v>
      </c>
      <c r="I34" s="20"/>
      <c r="J34" s="35" t="s">
        <v>27</v>
      </c>
      <c r="K34" s="18" t="s">
        <v>27</v>
      </c>
      <c r="L34" s="22"/>
      <c r="M34" s="18" t="s">
        <v>0</v>
      </c>
      <c r="N34" s="36" t="s">
        <v>27</v>
      </c>
      <c r="O34" s="23"/>
      <c r="P34" s="25"/>
      <c r="Q34" s="23"/>
      <c r="R34" s="17" t="s">
        <v>27</v>
      </c>
      <c r="S34" s="27">
        <f t="shared" si="0"/>
        <v>8</v>
      </c>
    </row>
    <row r="35" spans="1:19" ht="15.75" customHeight="1">
      <c r="A35" s="14">
        <v>29</v>
      </c>
      <c r="B35" s="33" t="s">
        <v>205</v>
      </c>
      <c r="C35" s="33" t="s">
        <v>280</v>
      </c>
      <c r="D35" s="33" t="s">
        <v>281</v>
      </c>
      <c r="E35" s="33" t="s">
        <v>282</v>
      </c>
      <c r="F35" s="26"/>
      <c r="G35" s="23"/>
      <c r="H35" s="19"/>
      <c r="I35" s="20"/>
      <c r="J35" s="21"/>
      <c r="K35" s="23"/>
      <c r="L35" s="22"/>
      <c r="M35" s="23"/>
      <c r="N35" s="24"/>
      <c r="O35" s="18" t="s">
        <v>27</v>
      </c>
      <c r="P35" s="25"/>
      <c r="Q35" s="23"/>
      <c r="R35" s="26"/>
      <c r="S35" s="27">
        <f t="shared" si="0"/>
        <v>1</v>
      </c>
    </row>
    <row r="36" spans="1:19" ht="15.75" customHeight="1">
      <c r="A36" s="14">
        <v>30</v>
      </c>
      <c r="B36" s="15" t="s">
        <v>201</v>
      </c>
      <c r="C36" s="15" t="s">
        <v>115</v>
      </c>
      <c r="D36" s="15" t="s">
        <v>124</v>
      </c>
      <c r="E36" s="15" t="s">
        <v>48</v>
      </c>
      <c r="F36" s="17" t="s">
        <v>27</v>
      </c>
      <c r="G36" s="18" t="s">
        <v>27</v>
      </c>
      <c r="H36" s="30" t="s">
        <v>27</v>
      </c>
      <c r="I36" s="31" t="s">
        <v>27</v>
      </c>
      <c r="J36" s="35" t="s">
        <v>27</v>
      </c>
      <c r="K36" s="18" t="s">
        <v>27</v>
      </c>
      <c r="L36" s="32" t="s">
        <v>27</v>
      </c>
      <c r="M36" s="23"/>
      <c r="N36" s="36" t="s">
        <v>27</v>
      </c>
      <c r="O36" s="23"/>
      <c r="P36" s="25"/>
      <c r="Q36" s="23"/>
      <c r="R36" s="17" t="s">
        <v>27</v>
      </c>
      <c r="S36" s="27">
        <f t="shared" si="0"/>
        <v>9</v>
      </c>
    </row>
    <row r="37" spans="1:19" ht="15.75" customHeight="1">
      <c r="A37" s="14">
        <v>31</v>
      </c>
      <c r="B37" s="33" t="s">
        <v>283</v>
      </c>
      <c r="C37" s="33" t="s">
        <v>284</v>
      </c>
      <c r="D37" s="33" t="s">
        <v>285</v>
      </c>
      <c r="E37" s="33" t="s">
        <v>186</v>
      </c>
      <c r="F37" s="42"/>
      <c r="G37" s="49"/>
      <c r="H37" s="44"/>
      <c r="I37" s="79"/>
      <c r="J37" s="46"/>
      <c r="K37" s="49"/>
      <c r="L37" s="80"/>
      <c r="M37" s="43" t="s">
        <v>0</v>
      </c>
      <c r="N37" s="48"/>
      <c r="O37" s="49"/>
      <c r="P37" s="50"/>
      <c r="Q37" s="49"/>
      <c r="R37" s="42"/>
      <c r="S37" s="27">
        <f t="shared" si="0"/>
        <v>1</v>
      </c>
    </row>
    <row r="38" spans="1:19" ht="15.75" customHeight="1">
      <c r="A38" s="14">
        <v>32</v>
      </c>
      <c r="B38" s="33" t="s">
        <v>286</v>
      </c>
      <c r="C38" s="33" t="s">
        <v>287</v>
      </c>
      <c r="D38" s="33" t="s">
        <v>147</v>
      </c>
      <c r="E38" s="33" t="s">
        <v>237</v>
      </c>
      <c r="F38" s="51"/>
      <c r="G38" s="54"/>
      <c r="H38" s="53"/>
      <c r="I38" s="54"/>
      <c r="J38" s="55"/>
      <c r="K38" s="54"/>
      <c r="L38" s="60"/>
      <c r="M38" s="52" t="s">
        <v>0</v>
      </c>
      <c r="N38" s="57"/>
      <c r="O38" s="54"/>
      <c r="P38" s="58"/>
      <c r="Q38" s="54"/>
      <c r="R38" s="51"/>
      <c r="S38" s="27">
        <f t="shared" si="0"/>
        <v>1</v>
      </c>
    </row>
    <row r="39" spans="1:19" ht="15.75" customHeight="1">
      <c r="A39" s="14">
        <v>33</v>
      </c>
      <c r="B39" s="81"/>
      <c r="C39" s="81"/>
      <c r="D39" s="81"/>
      <c r="E39" s="81"/>
      <c r="F39" s="51"/>
      <c r="G39" s="54"/>
      <c r="H39" s="53"/>
      <c r="I39" s="54"/>
      <c r="J39" s="55"/>
      <c r="K39" s="54"/>
      <c r="L39" s="60"/>
      <c r="M39" s="54"/>
      <c r="N39" s="57"/>
      <c r="O39" s="54"/>
      <c r="P39" s="58"/>
      <c r="Q39" s="54"/>
      <c r="R39" s="51"/>
      <c r="S39" s="27">
        <f t="shared" si="0"/>
        <v>0</v>
      </c>
    </row>
    <row r="40" spans="1:19" ht="15.75" customHeight="1">
      <c r="A40" s="14">
        <v>34</v>
      </c>
      <c r="B40" s="54"/>
      <c r="C40" s="54"/>
      <c r="D40" s="54"/>
      <c r="E40" s="54"/>
      <c r="F40" s="51"/>
      <c r="G40" s="54"/>
      <c r="H40" s="53"/>
      <c r="I40" s="54"/>
      <c r="J40" s="55"/>
      <c r="K40" s="54"/>
      <c r="L40" s="60"/>
      <c r="M40" s="54"/>
      <c r="N40" s="57"/>
      <c r="O40" s="54"/>
      <c r="P40" s="58"/>
      <c r="Q40" s="54"/>
      <c r="R40" s="51"/>
      <c r="S40" s="27">
        <f t="shared" si="0"/>
        <v>0</v>
      </c>
    </row>
    <row r="41" spans="1:19" ht="15.75" customHeight="1">
      <c r="A41" s="14">
        <v>35</v>
      </c>
      <c r="B41" s="54"/>
      <c r="C41" s="54"/>
      <c r="D41" s="54"/>
      <c r="E41" s="54"/>
      <c r="F41" s="51"/>
      <c r="G41" s="54"/>
      <c r="H41" s="53"/>
      <c r="I41" s="54"/>
      <c r="J41" s="55"/>
      <c r="K41" s="54"/>
      <c r="L41" s="60"/>
      <c r="M41" s="54"/>
      <c r="N41" s="57"/>
      <c r="O41" s="54"/>
      <c r="P41" s="58"/>
      <c r="Q41" s="54"/>
      <c r="R41" s="51"/>
      <c r="S41" s="27">
        <f t="shared" si="0"/>
        <v>0</v>
      </c>
    </row>
    <row r="42" spans="1:19" ht="15.75" customHeight="1">
      <c r="A42" s="14">
        <v>36</v>
      </c>
      <c r="B42" s="54"/>
      <c r="C42" s="54"/>
      <c r="D42" s="54"/>
      <c r="E42" s="54"/>
      <c r="F42" s="51"/>
      <c r="G42" s="54"/>
      <c r="H42" s="53"/>
      <c r="I42" s="54"/>
      <c r="J42" s="55"/>
      <c r="K42" s="54"/>
      <c r="L42" s="60"/>
      <c r="M42" s="54"/>
      <c r="N42" s="57"/>
      <c r="O42" s="54"/>
      <c r="P42" s="58"/>
      <c r="Q42" s="54"/>
      <c r="R42" s="51"/>
      <c r="S42" s="27">
        <f t="shared" si="0"/>
        <v>0</v>
      </c>
    </row>
    <row r="43" spans="1:19" ht="15.75" customHeight="1">
      <c r="A43" s="14">
        <v>37</v>
      </c>
      <c r="B43" s="54"/>
      <c r="C43" s="54"/>
      <c r="D43" s="54"/>
      <c r="E43" s="54"/>
      <c r="F43" s="51"/>
      <c r="G43" s="54"/>
      <c r="H43" s="53"/>
      <c r="I43" s="54"/>
      <c r="J43" s="55"/>
      <c r="K43" s="54"/>
      <c r="L43" s="60"/>
      <c r="M43" s="54"/>
      <c r="N43" s="57"/>
      <c r="O43" s="54"/>
      <c r="P43" s="58"/>
      <c r="Q43" s="54"/>
      <c r="R43" s="51"/>
      <c r="S43" s="27">
        <f t="shared" si="0"/>
        <v>0</v>
      </c>
    </row>
    <row r="44" spans="1:19" ht="15.75" customHeight="1">
      <c r="A44" s="14">
        <v>38</v>
      </c>
      <c r="B44" s="54"/>
      <c r="C44" s="54"/>
      <c r="D44" s="54"/>
      <c r="E44" s="54"/>
      <c r="F44" s="51"/>
      <c r="G44" s="54"/>
      <c r="H44" s="53"/>
      <c r="I44" s="54"/>
      <c r="J44" s="55"/>
      <c r="K44" s="54"/>
      <c r="L44" s="60"/>
      <c r="M44" s="54"/>
      <c r="N44" s="57"/>
      <c r="O44" s="54"/>
      <c r="P44" s="58"/>
      <c r="Q44" s="54"/>
      <c r="R44" s="51"/>
      <c r="S44" s="27">
        <f t="shared" si="0"/>
        <v>0</v>
      </c>
    </row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B2:I2"/>
    <mergeCell ref="B3:I3"/>
  </mergeCells>
  <pageMargins left="0.7" right="0.7" top="0.75" bottom="0.75" header="0" footer="0"/>
  <pageSetup paperSize="9" scale="6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99"/>
  <sheetViews>
    <sheetView workbookViewId="0">
      <pane ySplit="6" topLeftCell="A7" activePane="bottomLeft" state="frozen"/>
      <selection pane="bottomLeft" activeCell="T42" sqref="T42"/>
    </sheetView>
  </sheetViews>
  <sheetFormatPr baseColWidth="10" defaultColWidth="14.44140625" defaultRowHeight="15" customHeight="1"/>
  <cols>
    <col min="1" max="1" width="4.33203125" customWidth="1"/>
    <col min="2" max="2" width="12.44140625" customWidth="1"/>
    <col min="3" max="3" width="11.109375" customWidth="1"/>
    <col min="4" max="4" width="11.6640625" customWidth="1"/>
    <col min="5" max="5" width="11.33203125" customWidth="1"/>
    <col min="6" max="19" width="8.6640625" customWidth="1"/>
    <col min="20" max="26" width="14" customWidth="1"/>
  </cols>
  <sheetData>
    <row r="2" spans="1:19" ht="14.4">
      <c r="B2" s="101" t="s">
        <v>1</v>
      </c>
      <c r="C2" s="102"/>
      <c r="D2" s="102"/>
      <c r="E2" s="102"/>
      <c r="F2" s="102"/>
      <c r="G2" s="102"/>
      <c r="H2" s="102"/>
      <c r="I2" s="103"/>
    </row>
    <row r="3" spans="1:19" ht="14.4">
      <c r="B3" s="101" t="s">
        <v>288</v>
      </c>
      <c r="C3" s="102"/>
      <c r="D3" s="102"/>
      <c r="E3" s="102"/>
      <c r="F3" s="102"/>
      <c r="G3" s="102"/>
      <c r="H3" s="102"/>
      <c r="I3" s="103"/>
    </row>
    <row r="4" spans="1:19" ht="14.4">
      <c r="B4" s="61" t="s">
        <v>289</v>
      </c>
      <c r="C4" s="61"/>
      <c r="D4" s="61"/>
      <c r="E4" s="61"/>
      <c r="F4" s="62"/>
      <c r="G4" s="62"/>
      <c r="H4" s="62"/>
      <c r="I4" s="62"/>
    </row>
    <row r="6" spans="1:19" ht="14.4">
      <c r="A6" s="3" t="s">
        <v>4</v>
      </c>
      <c r="B6" s="3" t="s">
        <v>5</v>
      </c>
      <c r="C6" s="3" t="s">
        <v>6</v>
      </c>
      <c r="D6" s="3" t="s">
        <v>7</v>
      </c>
      <c r="E6" s="4" t="s">
        <v>8</v>
      </c>
      <c r="F6" s="63" t="s">
        <v>9</v>
      </c>
      <c r="G6" s="64" t="s">
        <v>10</v>
      </c>
      <c r="H6" s="65" t="s">
        <v>11</v>
      </c>
      <c r="I6" s="64" t="s">
        <v>12</v>
      </c>
      <c r="J6" s="66" t="s">
        <v>13</v>
      </c>
      <c r="K6" s="64" t="s">
        <v>14</v>
      </c>
      <c r="L6" s="67" t="s">
        <v>15</v>
      </c>
      <c r="M6" s="64" t="s">
        <v>16</v>
      </c>
      <c r="N6" s="68" t="s">
        <v>17</v>
      </c>
      <c r="O6" s="64" t="s">
        <v>18</v>
      </c>
      <c r="P6" s="69" t="s">
        <v>19</v>
      </c>
      <c r="Q6" s="64" t="s">
        <v>20</v>
      </c>
      <c r="R6" s="70" t="s">
        <v>21</v>
      </c>
      <c r="S6" s="64" t="s">
        <v>22</v>
      </c>
    </row>
    <row r="7" spans="1:19" ht="14.4">
      <c r="A7" s="14">
        <v>1</v>
      </c>
      <c r="B7" s="15" t="s">
        <v>121</v>
      </c>
      <c r="C7" s="15" t="s">
        <v>290</v>
      </c>
      <c r="D7" s="15" t="s">
        <v>72</v>
      </c>
      <c r="E7" s="15" t="s">
        <v>291</v>
      </c>
      <c r="F7" s="17" t="s">
        <v>27</v>
      </c>
      <c r="G7" s="18" t="s">
        <v>27</v>
      </c>
      <c r="H7" s="30" t="s">
        <v>27</v>
      </c>
      <c r="I7" s="31" t="s">
        <v>27</v>
      </c>
      <c r="J7" s="35" t="s">
        <v>27</v>
      </c>
      <c r="K7" s="18" t="s">
        <v>27</v>
      </c>
      <c r="L7" s="32" t="s">
        <v>27</v>
      </c>
      <c r="M7" s="18" t="s">
        <v>0</v>
      </c>
      <c r="N7" s="36" t="s">
        <v>27</v>
      </c>
      <c r="O7" s="18" t="s">
        <v>27</v>
      </c>
      <c r="P7" s="37" t="s">
        <v>0</v>
      </c>
      <c r="Q7" s="18" t="s">
        <v>27</v>
      </c>
      <c r="R7" s="17" t="s">
        <v>27</v>
      </c>
      <c r="S7" s="27">
        <f>COUNTIF(F7:R7,"=x")</f>
        <v>13</v>
      </c>
    </row>
    <row r="8" spans="1:19" ht="14.4">
      <c r="A8" s="14">
        <v>2</v>
      </c>
      <c r="B8" s="38" t="s">
        <v>292</v>
      </c>
      <c r="C8" s="38" t="s">
        <v>87</v>
      </c>
      <c r="D8" s="38" t="s">
        <v>293</v>
      </c>
      <c r="E8" s="38"/>
      <c r="F8" s="17" t="s">
        <v>27</v>
      </c>
      <c r="G8" s="23"/>
      <c r="H8" s="30" t="s">
        <v>27</v>
      </c>
      <c r="I8" s="31" t="s">
        <v>27</v>
      </c>
      <c r="J8" s="35" t="s">
        <v>27</v>
      </c>
      <c r="K8" s="18" t="s">
        <v>27</v>
      </c>
      <c r="L8" s="22"/>
      <c r="M8" s="23"/>
      <c r="N8" s="36" t="s">
        <v>27</v>
      </c>
      <c r="O8" s="18" t="s">
        <v>27</v>
      </c>
      <c r="P8" s="37" t="s">
        <v>0</v>
      </c>
      <c r="Q8" s="18" t="s">
        <v>27</v>
      </c>
      <c r="R8" s="26"/>
      <c r="S8" s="27">
        <f t="shared" ref="S8:S44" si="0">COUNTIF(F8:R8,"=x")</f>
        <v>9</v>
      </c>
    </row>
    <row r="9" spans="1:19" ht="14.4">
      <c r="A9" s="14">
        <v>3</v>
      </c>
      <c r="B9" s="15" t="s">
        <v>294</v>
      </c>
      <c r="C9" s="15" t="s">
        <v>295</v>
      </c>
      <c r="D9" s="15" t="s">
        <v>72</v>
      </c>
      <c r="E9" s="15" t="s">
        <v>296</v>
      </c>
      <c r="F9" s="17" t="s">
        <v>27</v>
      </c>
      <c r="G9" s="18" t="s">
        <v>27</v>
      </c>
      <c r="H9" s="30" t="s">
        <v>27</v>
      </c>
      <c r="I9" s="31" t="s">
        <v>27</v>
      </c>
      <c r="J9" s="35" t="s">
        <v>27</v>
      </c>
      <c r="K9" s="23"/>
      <c r="L9" s="32" t="s">
        <v>27</v>
      </c>
      <c r="M9" s="18" t="s">
        <v>0</v>
      </c>
      <c r="N9" s="36" t="s">
        <v>27</v>
      </c>
      <c r="O9" s="18" t="s">
        <v>27</v>
      </c>
      <c r="P9" s="37" t="s">
        <v>0</v>
      </c>
      <c r="Q9" s="18" t="s">
        <v>27</v>
      </c>
      <c r="R9" s="17" t="s">
        <v>27</v>
      </c>
      <c r="S9" s="27">
        <f t="shared" si="0"/>
        <v>12</v>
      </c>
    </row>
    <row r="10" spans="1:19" ht="14.4">
      <c r="A10" s="14">
        <v>4</v>
      </c>
      <c r="B10" s="33" t="s">
        <v>297</v>
      </c>
      <c r="C10" s="33" t="s">
        <v>171</v>
      </c>
      <c r="D10" s="33" t="s">
        <v>163</v>
      </c>
      <c r="E10" s="33" t="s">
        <v>30</v>
      </c>
      <c r="F10" s="26"/>
      <c r="G10" s="23"/>
      <c r="H10" s="19"/>
      <c r="I10" s="31"/>
      <c r="J10" s="35"/>
      <c r="K10" s="23"/>
      <c r="L10" s="22"/>
      <c r="M10" s="18" t="s">
        <v>0</v>
      </c>
      <c r="N10" s="24"/>
      <c r="O10" s="23"/>
      <c r="P10" s="25"/>
      <c r="Q10" s="23"/>
      <c r="R10" s="26"/>
      <c r="S10" s="27">
        <f t="shared" si="0"/>
        <v>1</v>
      </c>
    </row>
    <row r="11" spans="1:19" ht="15.75" customHeight="1">
      <c r="A11" s="14">
        <v>5</v>
      </c>
      <c r="B11" s="15" t="s">
        <v>298</v>
      </c>
      <c r="C11" s="15" t="s">
        <v>171</v>
      </c>
      <c r="D11" s="15" t="s">
        <v>73</v>
      </c>
      <c r="E11" s="15"/>
      <c r="F11" s="17" t="s">
        <v>27</v>
      </c>
      <c r="G11" s="18" t="s">
        <v>27</v>
      </c>
      <c r="H11" s="30" t="s">
        <v>27</v>
      </c>
      <c r="I11" s="31" t="s">
        <v>27</v>
      </c>
      <c r="J11" s="35"/>
      <c r="K11" s="18" t="s">
        <v>27</v>
      </c>
      <c r="L11" s="32" t="s">
        <v>27</v>
      </c>
      <c r="M11" s="18" t="s">
        <v>0</v>
      </c>
      <c r="N11" s="36" t="s">
        <v>27</v>
      </c>
      <c r="O11" s="18" t="s">
        <v>27</v>
      </c>
      <c r="P11" s="25"/>
      <c r="Q11" s="23"/>
      <c r="R11" s="26"/>
      <c r="S11" s="27">
        <f t="shared" si="0"/>
        <v>9</v>
      </c>
    </row>
    <row r="12" spans="1:19" ht="14.4">
      <c r="A12" s="14">
        <v>6</v>
      </c>
      <c r="B12" s="15" t="s">
        <v>132</v>
      </c>
      <c r="C12" s="15" t="s">
        <v>299</v>
      </c>
      <c r="D12" s="15" t="s">
        <v>72</v>
      </c>
      <c r="E12" s="15" t="s">
        <v>181</v>
      </c>
      <c r="F12" s="17" t="s">
        <v>27</v>
      </c>
      <c r="G12" s="31" t="s">
        <v>27</v>
      </c>
      <c r="H12" s="19"/>
      <c r="I12" s="31" t="s">
        <v>27</v>
      </c>
      <c r="J12" s="35"/>
      <c r="K12" s="23"/>
      <c r="L12" s="22"/>
      <c r="M12" s="23"/>
      <c r="N12" s="24"/>
      <c r="O12" s="23"/>
      <c r="P12" s="25"/>
      <c r="Q12" s="18" t="s">
        <v>27</v>
      </c>
      <c r="R12" s="26"/>
      <c r="S12" s="27">
        <f t="shared" si="0"/>
        <v>4</v>
      </c>
    </row>
    <row r="13" spans="1:19" ht="14.4">
      <c r="A13" s="14">
        <v>7</v>
      </c>
      <c r="B13" s="15" t="s">
        <v>300</v>
      </c>
      <c r="C13" s="15" t="s">
        <v>301</v>
      </c>
      <c r="D13" s="15" t="s">
        <v>108</v>
      </c>
      <c r="E13" s="15" t="s">
        <v>122</v>
      </c>
      <c r="F13" s="17" t="s">
        <v>27</v>
      </c>
      <c r="G13" s="23"/>
      <c r="H13" s="19"/>
      <c r="I13" s="31" t="s">
        <v>27</v>
      </c>
      <c r="J13" s="35"/>
      <c r="K13" s="23"/>
      <c r="L13" s="22"/>
      <c r="M13" s="23"/>
      <c r="N13" s="24"/>
      <c r="O13" s="23"/>
      <c r="P13" s="25"/>
      <c r="Q13" s="23"/>
      <c r="R13" s="17" t="s">
        <v>27</v>
      </c>
      <c r="S13" s="27">
        <f t="shared" si="0"/>
        <v>3</v>
      </c>
    </row>
    <row r="14" spans="1:19" ht="14.4">
      <c r="A14" s="14">
        <v>8</v>
      </c>
      <c r="B14" s="28" t="s">
        <v>302</v>
      </c>
      <c r="C14" s="28" t="s">
        <v>303</v>
      </c>
      <c r="D14" s="28" t="s">
        <v>73</v>
      </c>
      <c r="E14" s="28" t="s">
        <v>82</v>
      </c>
      <c r="F14" s="17" t="s">
        <v>27</v>
      </c>
      <c r="G14" s="23"/>
      <c r="H14" s="30" t="s">
        <v>27</v>
      </c>
      <c r="I14" s="31" t="s">
        <v>27</v>
      </c>
      <c r="J14" s="35" t="s">
        <v>27</v>
      </c>
      <c r="K14" s="18" t="s">
        <v>27</v>
      </c>
      <c r="L14" s="22"/>
      <c r="M14" s="18" t="s">
        <v>0</v>
      </c>
      <c r="N14" s="36" t="s">
        <v>27</v>
      </c>
      <c r="O14" s="18" t="s">
        <v>27</v>
      </c>
      <c r="P14" s="37" t="s">
        <v>27</v>
      </c>
      <c r="Q14" s="23"/>
      <c r="R14" s="17" t="s">
        <v>27</v>
      </c>
      <c r="S14" s="27">
        <f t="shared" si="0"/>
        <v>10</v>
      </c>
    </row>
    <row r="15" spans="1:19" ht="14.4">
      <c r="A15" s="14">
        <v>9</v>
      </c>
      <c r="B15" s="15" t="s">
        <v>304</v>
      </c>
      <c r="C15" s="15" t="s">
        <v>39</v>
      </c>
      <c r="D15" s="15" t="s">
        <v>51</v>
      </c>
      <c r="E15" s="15" t="s">
        <v>41</v>
      </c>
      <c r="F15" s="26"/>
      <c r="G15" s="18" t="s">
        <v>27</v>
      </c>
      <c r="H15" s="19"/>
      <c r="I15" s="31" t="s">
        <v>27</v>
      </c>
      <c r="J15" s="35" t="s">
        <v>27</v>
      </c>
      <c r="K15" s="23"/>
      <c r="L15" s="22"/>
      <c r="M15" s="23"/>
      <c r="N15" s="24"/>
      <c r="O15" s="23"/>
      <c r="P15" s="25"/>
      <c r="Q15" s="23"/>
      <c r="R15" s="26"/>
      <c r="S15" s="27">
        <f t="shared" si="0"/>
        <v>3</v>
      </c>
    </row>
    <row r="16" spans="1:19" ht="15.75" customHeight="1">
      <c r="A16" s="14">
        <v>10</v>
      </c>
      <c r="B16" s="15" t="s">
        <v>305</v>
      </c>
      <c r="C16" s="15" t="s">
        <v>306</v>
      </c>
      <c r="D16" s="15" t="s">
        <v>159</v>
      </c>
      <c r="E16" s="15" t="s">
        <v>34</v>
      </c>
      <c r="F16" s="17" t="s">
        <v>27</v>
      </c>
      <c r="G16" s="31" t="s">
        <v>27</v>
      </c>
      <c r="H16" s="19"/>
      <c r="I16" s="31" t="s">
        <v>27</v>
      </c>
      <c r="J16" s="35" t="s">
        <v>27</v>
      </c>
      <c r="K16" s="18" t="s">
        <v>27</v>
      </c>
      <c r="L16" s="32" t="s">
        <v>27</v>
      </c>
      <c r="M16" s="18" t="s">
        <v>0</v>
      </c>
      <c r="N16" s="36" t="s">
        <v>27</v>
      </c>
      <c r="O16" s="23"/>
      <c r="P16" s="25"/>
      <c r="Q16" s="23"/>
      <c r="R16" s="26"/>
      <c r="S16" s="27">
        <f t="shared" si="0"/>
        <v>8</v>
      </c>
    </row>
    <row r="17" spans="1:19" ht="14.4">
      <c r="A17" s="14">
        <v>11</v>
      </c>
      <c r="B17" s="15" t="s">
        <v>307</v>
      </c>
      <c r="C17" s="15" t="s">
        <v>234</v>
      </c>
      <c r="D17" s="15" t="s">
        <v>159</v>
      </c>
      <c r="E17" s="15" t="s">
        <v>308</v>
      </c>
      <c r="F17" s="26"/>
      <c r="G17" s="18" t="s">
        <v>27</v>
      </c>
      <c r="H17" s="30" t="s">
        <v>27</v>
      </c>
      <c r="I17" s="31" t="s">
        <v>27</v>
      </c>
      <c r="J17" s="35"/>
      <c r="K17" s="23"/>
      <c r="L17" s="32" t="s">
        <v>27</v>
      </c>
      <c r="M17" s="23"/>
      <c r="N17" s="24"/>
      <c r="O17" s="18" t="s">
        <v>27</v>
      </c>
      <c r="P17" s="25"/>
      <c r="Q17" s="23"/>
      <c r="R17" s="26"/>
      <c r="S17" s="27">
        <f t="shared" si="0"/>
        <v>5</v>
      </c>
    </row>
    <row r="18" spans="1:19" ht="15.75" customHeight="1">
      <c r="A18" s="14">
        <v>12</v>
      </c>
      <c r="B18" s="15" t="s">
        <v>62</v>
      </c>
      <c r="C18" s="15" t="s">
        <v>88</v>
      </c>
      <c r="D18" s="15" t="s">
        <v>73</v>
      </c>
      <c r="E18" s="15" t="s">
        <v>96</v>
      </c>
      <c r="F18" s="17" t="s">
        <v>27</v>
      </c>
      <c r="G18" s="18" t="s">
        <v>27</v>
      </c>
      <c r="H18" s="30" t="s">
        <v>27</v>
      </c>
      <c r="I18" s="31"/>
      <c r="J18" s="35"/>
      <c r="K18" s="23"/>
      <c r="L18" s="32" t="s">
        <v>27</v>
      </c>
      <c r="M18" s="18" t="s">
        <v>0</v>
      </c>
      <c r="N18" s="36" t="s">
        <v>27</v>
      </c>
      <c r="O18" s="23"/>
      <c r="P18" s="25"/>
      <c r="Q18" s="23"/>
      <c r="R18" s="26"/>
      <c r="S18" s="27">
        <f t="shared" si="0"/>
        <v>6</v>
      </c>
    </row>
    <row r="19" spans="1:19" ht="15.75" customHeight="1">
      <c r="A19" s="14">
        <v>13</v>
      </c>
      <c r="B19" s="15" t="s">
        <v>252</v>
      </c>
      <c r="C19" s="15" t="s">
        <v>88</v>
      </c>
      <c r="D19" s="15" t="s">
        <v>309</v>
      </c>
      <c r="E19" s="15" t="s">
        <v>30</v>
      </c>
      <c r="F19" s="26"/>
      <c r="G19" s="23"/>
      <c r="H19" s="30" t="s">
        <v>27</v>
      </c>
      <c r="I19" s="31" t="s">
        <v>27</v>
      </c>
      <c r="J19" s="35"/>
      <c r="K19" s="23"/>
      <c r="L19" s="32" t="s">
        <v>27</v>
      </c>
      <c r="M19" s="23"/>
      <c r="N19" s="24"/>
      <c r="O19" s="23"/>
      <c r="P19" s="25"/>
      <c r="Q19" s="23"/>
      <c r="R19" s="26"/>
      <c r="S19" s="27">
        <f t="shared" si="0"/>
        <v>3</v>
      </c>
    </row>
    <row r="20" spans="1:19" ht="15.75" customHeight="1">
      <c r="A20" s="14">
        <v>14</v>
      </c>
      <c r="B20" s="15" t="s">
        <v>310</v>
      </c>
      <c r="C20" s="15" t="s">
        <v>311</v>
      </c>
      <c r="D20" s="15" t="s">
        <v>312</v>
      </c>
      <c r="E20" s="15" t="s">
        <v>96</v>
      </c>
      <c r="F20" s="17" t="s">
        <v>27</v>
      </c>
      <c r="G20" s="23"/>
      <c r="H20" s="30" t="s">
        <v>27</v>
      </c>
      <c r="I20" s="31" t="s">
        <v>27</v>
      </c>
      <c r="J20" s="35" t="s">
        <v>27</v>
      </c>
      <c r="K20" s="18" t="s">
        <v>27</v>
      </c>
      <c r="L20" s="32" t="s">
        <v>27</v>
      </c>
      <c r="M20" s="18" t="s">
        <v>0</v>
      </c>
      <c r="N20" s="36" t="s">
        <v>27</v>
      </c>
      <c r="O20" s="18" t="s">
        <v>27</v>
      </c>
      <c r="P20" s="25"/>
      <c r="Q20" s="23"/>
      <c r="R20" s="26"/>
      <c r="S20" s="27">
        <f t="shared" si="0"/>
        <v>9</v>
      </c>
    </row>
    <row r="21" spans="1:19" ht="15.75" customHeight="1">
      <c r="A21" s="14">
        <v>15</v>
      </c>
      <c r="B21" s="15" t="s">
        <v>284</v>
      </c>
      <c r="C21" s="15" t="s">
        <v>313</v>
      </c>
      <c r="D21" s="15" t="s">
        <v>314</v>
      </c>
      <c r="E21" s="15"/>
      <c r="F21" s="17" t="s">
        <v>27</v>
      </c>
      <c r="G21" s="18" t="s">
        <v>27</v>
      </c>
      <c r="H21" s="19"/>
      <c r="I21" s="31" t="s">
        <v>27</v>
      </c>
      <c r="J21" s="35" t="s">
        <v>27</v>
      </c>
      <c r="K21" s="18" t="s">
        <v>27</v>
      </c>
      <c r="L21" s="32" t="s">
        <v>27</v>
      </c>
      <c r="M21" s="23"/>
      <c r="N21" s="36" t="s">
        <v>27</v>
      </c>
      <c r="O21" s="18" t="s">
        <v>27</v>
      </c>
      <c r="P21" s="25"/>
      <c r="Q21" s="23"/>
      <c r="R21" s="17" t="s">
        <v>27</v>
      </c>
      <c r="S21" s="27">
        <f t="shared" si="0"/>
        <v>9</v>
      </c>
    </row>
    <row r="22" spans="1:19" ht="15.75" customHeight="1">
      <c r="A22" s="14">
        <v>16</v>
      </c>
      <c r="B22" s="15" t="s">
        <v>315</v>
      </c>
      <c r="C22" s="15" t="s">
        <v>316</v>
      </c>
      <c r="D22" s="15" t="s">
        <v>96</v>
      </c>
      <c r="E22" s="15" t="s">
        <v>317</v>
      </c>
      <c r="F22" s="17" t="s">
        <v>27</v>
      </c>
      <c r="G22" s="18" t="s">
        <v>27</v>
      </c>
      <c r="H22" s="19"/>
      <c r="I22" s="31" t="s">
        <v>27</v>
      </c>
      <c r="J22" s="35" t="s">
        <v>27</v>
      </c>
      <c r="K22" s="18" t="s">
        <v>27</v>
      </c>
      <c r="L22" s="22"/>
      <c r="M22" s="23"/>
      <c r="N22" s="24"/>
      <c r="O22" s="23"/>
      <c r="P22" s="25"/>
      <c r="Q22" s="23"/>
      <c r="R22" s="17" t="s">
        <v>27</v>
      </c>
      <c r="S22" s="27">
        <f t="shared" si="0"/>
        <v>6</v>
      </c>
    </row>
    <row r="23" spans="1:19" ht="15.75" customHeight="1">
      <c r="A23" s="14">
        <v>17</v>
      </c>
      <c r="B23" s="38" t="s">
        <v>318</v>
      </c>
      <c r="C23" s="38" t="s">
        <v>319</v>
      </c>
      <c r="D23" s="38" t="s">
        <v>242</v>
      </c>
      <c r="E23" s="38" t="s">
        <v>320</v>
      </c>
      <c r="F23" s="26"/>
      <c r="G23" s="18" t="s">
        <v>27</v>
      </c>
      <c r="H23" s="30" t="s">
        <v>27</v>
      </c>
      <c r="I23" s="31" t="s">
        <v>27</v>
      </c>
      <c r="J23" s="35"/>
      <c r="K23" s="18" t="s">
        <v>27</v>
      </c>
      <c r="L23" s="32" t="s">
        <v>27</v>
      </c>
      <c r="M23" s="23"/>
      <c r="N23" s="36" t="s">
        <v>27</v>
      </c>
      <c r="O23" s="18" t="s">
        <v>27</v>
      </c>
      <c r="P23" s="25"/>
      <c r="Q23" s="18" t="s">
        <v>27</v>
      </c>
      <c r="R23" s="17" t="s">
        <v>27</v>
      </c>
      <c r="S23" s="27">
        <f t="shared" si="0"/>
        <v>9</v>
      </c>
    </row>
    <row r="24" spans="1:19" ht="15.75" customHeight="1">
      <c r="A24" s="14">
        <v>18</v>
      </c>
      <c r="B24" s="15" t="s">
        <v>171</v>
      </c>
      <c r="C24" s="15" t="s">
        <v>321</v>
      </c>
      <c r="D24" s="15" t="s">
        <v>322</v>
      </c>
      <c r="E24" s="15" t="s">
        <v>323</v>
      </c>
      <c r="F24" s="17" t="s">
        <v>27</v>
      </c>
      <c r="G24" s="18" t="s">
        <v>27</v>
      </c>
      <c r="H24" s="30" t="s">
        <v>27</v>
      </c>
      <c r="I24" s="31" t="s">
        <v>27</v>
      </c>
      <c r="J24" s="35" t="s">
        <v>27</v>
      </c>
      <c r="K24" s="18" t="s">
        <v>27</v>
      </c>
      <c r="L24" s="32" t="s">
        <v>27</v>
      </c>
      <c r="M24" s="18" t="s">
        <v>0</v>
      </c>
      <c r="N24" s="24"/>
      <c r="O24" s="23"/>
      <c r="P24" s="25"/>
      <c r="Q24" s="18" t="s">
        <v>27</v>
      </c>
      <c r="R24" s="17" t="s">
        <v>27</v>
      </c>
      <c r="S24" s="27">
        <f t="shared" si="0"/>
        <v>10</v>
      </c>
    </row>
    <row r="25" spans="1:19" ht="15.75" customHeight="1">
      <c r="A25" s="14">
        <v>19</v>
      </c>
      <c r="B25" s="15" t="s">
        <v>272</v>
      </c>
      <c r="C25" s="15" t="s">
        <v>257</v>
      </c>
      <c r="D25" s="15" t="s">
        <v>237</v>
      </c>
      <c r="E25" s="15"/>
      <c r="F25" s="17" t="s">
        <v>27</v>
      </c>
      <c r="G25" s="18" t="s">
        <v>27</v>
      </c>
      <c r="H25" s="30" t="s">
        <v>27</v>
      </c>
      <c r="I25" s="31" t="s">
        <v>27</v>
      </c>
      <c r="J25" s="35" t="s">
        <v>27</v>
      </c>
      <c r="K25" s="18" t="s">
        <v>27</v>
      </c>
      <c r="L25" s="32" t="s">
        <v>27</v>
      </c>
      <c r="M25" s="23"/>
      <c r="N25" s="36" t="s">
        <v>27</v>
      </c>
      <c r="O25" s="18" t="s">
        <v>27</v>
      </c>
      <c r="P25" s="25"/>
      <c r="Q25" s="23"/>
      <c r="R25" s="17" t="s">
        <v>27</v>
      </c>
      <c r="S25" s="27">
        <f t="shared" si="0"/>
        <v>10</v>
      </c>
    </row>
    <row r="26" spans="1:19" ht="15.75" customHeight="1">
      <c r="A26" s="14">
        <v>20</v>
      </c>
      <c r="B26" s="15" t="s">
        <v>324</v>
      </c>
      <c r="C26" s="15" t="s">
        <v>151</v>
      </c>
      <c r="D26" s="15" t="s">
        <v>48</v>
      </c>
      <c r="E26" s="15" t="s">
        <v>325</v>
      </c>
      <c r="F26" s="17" t="s">
        <v>27</v>
      </c>
      <c r="G26" s="23"/>
      <c r="H26" s="30" t="s">
        <v>27</v>
      </c>
      <c r="I26" s="31" t="s">
        <v>27</v>
      </c>
      <c r="J26" s="35" t="s">
        <v>27</v>
      </c>
      <c r="K26" s="23"/>
      <c r="L26" s="32" t="s">
        <v>27</v>
      </c>
      <c r="M26" s="18" t="s">
        <v>0</v>
      </c>
      <c r="N26" s="24"/>
      <c r="O26" s="23"/>
      <c r="P26" s="25"/>
      <c r="Q26" s="23"/>
      <c r="R26" s="26"/>
      <c r="S26" s="27">
        <f t="shared" si="0"/>
        <v>6</v>
      </c>
    </row>
    <row r="27" spans="1:19" ht="15.75" customHeight="1">
      <c r="A27" s="14">
        <v>21</v>
      </c>
      <c r="B27" s="15" t="s">
        <v>105</v>
      </c>
      <c r="C27" s="15" t="s">
        <v>326</v>
      </c>
      <c r="D27" s="15" t="s">
        <v>327</v>
      </c>
      <c r="E27" s="15" t="s">
        <v>209</v>
      </c>
      <c r="F27" s="26"/>
      <c r="G27" s="18" t="s">
        <v>27</v>
      </c>
      <c r="H27" s="19"/>
      <c r="I27" s="31"/>
      <c r="J27" s="35"/>
      <c r="K27" s="23"/>
      <c r="L27" s="22"/>
      <c r="M27" s="23"/>
      <c r="N27" s="24"/>
      <c r="O27" s="23"/>
      <c r="P27" s="25"/>
      <c r="Q27" s="23"/>
      <c r="R27" s="26"/>
      <c r="S27" s="27">
        <f t="shared" si="0"/>
        <v>1</v>
      </c>
    </row>
    <row r="28" spans="1:19" ht="15.75" customHeight="1">
      <c r="A28" s="14">
        <v>22</v>
      </c>
      <c r="B28" s="15" t="s">
        <v>113</v>
      </c>
      <c r="C28" s="15" t="s">
        <v>328</v>
      </c>
      <c r="D28" s="15" t="s">
        <v>186</v>
      </c>
      <c r="E28" s="15" t="s">
        <v>317</v>
      </c>
      <c r="F28" s="17" t="s">
        <v>27</v>
      </c>
      <c r="G28" s="18" t="s">
        <v>27</v>
      </c>
      <c r="H28" s="30" t="s">
        <v>27</v>
      </c>
      <c r="I28" s="31" t="s">
        <v>27</v>
      </c>
      <c r="J28" s="35" t="s">
        <v>27</v>
      </c>
      <c r="K28" s="18" t="s">
        <v>27</v>
      </c>
      <c r="L28" s="22"/>
      <c r="M28" s="18" t="s">
        <v>0</v>
      </c>
      <c r="N28" s="24"/>
      <c r="O28" s="23"/>
      <c r="P28" s="37" t="s">
        <v>27</v>
      </c>
      <c r="Q28" s="23"/>
      <c r="R28" s="17" t="s">
        <v>27</v>
      </c>
      <c r="S28" s="27">
        <f t="shared" si="0"/>
        <v>9</v>
      </c>
    </row>
    <row r="29" spans="1:19" ht="15.75" customHeight="1">
      <c r="A29" s="14">
        <v>23</v>
      </c>
      <c r="B29" s="33" t="s">
        <v>109</v>
      </c>
      <c r="C29" s="33" t="s">
        <v>171</v>
      </c>
      <c r="D29" s="33" t="s">
        <v>329</v>
      </c>
      <c r="E29" s="33" t="s">
        <v>96</v>
      </c>
      <c r="F29" s="26"/>
      <c r="G29" s="23"/>
      <c r="H29" s="19"/>
      <c r="I29" s="31"/>
      <c r="J29" s="35" t="s">
        <v>27</v>
      </c>
      <c r="K29" s="23"/>
      <c r="L29" s="22"/>
      <c r="M29" s="18" t="s">
        <v>0</v>
      </c>
      <c r="N29" s="24"/>
      <c r="O29" s="23"/>
      <c r="P29" s="25"/>
      <c r="Q29" s="23"/>
      <c r="R29" s="26"/>
      <c r="S29" s="27">
        <f t="shared" si="0"/>
        <v>2</v>
      </c>
    </row>
    <row r="30" spans="1:19" ht="15.75" customHeight="1">
      <c r="A30" s="14">
        <v>24</v>
      </c>
      <c r="B30" s="15" t="s">
        <v>117</v>
      </c>
      <c r="C30" s="15" t="s">
        <v>330</v>
      </c>
      <c r="D30" s="15" t="s">
        <v>85</v>
      </c>
      <c r="E30" s="15" t="s">
        <v>122</v>
      </c>
      <c r="F30" s="26"/>
      <c r="G30" s="23"/>
      <c r="H30" s="19"/>
      <c r="I30" s="31"/>
      <c r="J30" s="35"/>
      <c r="K30" s="23"/>
      <c r="L30" s="22"/>
      <c r="M30" s="23"/>
      <c r="N30" s="24"/>
      <c r="O30" s="23"/>
      <c r="P30" s="25"/>
      <c r="Q30" s="23"/>
      <c r="R30" s="17"/>
      <c r="S30" s="27">
        <f t="shared" si="0"/>
        <v>0</v>
      </c>
    </row>
    <row r="31" spans="1:19" ht="15.75" customHeight="1">
      <c r="A31" s="14">
        <v>25</v>
      </c>
      <c r="B31" s="15" t="s">
        <v>117</v>
      </c>
      <c r="C31" s="15" t="s">
        <v>115</v>
      </c>
      <c r="D31" s="15" t="s">
        <v>51</v>
      </c>
      <c r="E31" s="15" t="s">
        <v>41</v>
      </c>
      <c r="F31" s="26"/>
      <c r="G31" s="23"/>
      <c r="H31" s="19"/>
      <c r="I31" s="31"/>
      <c r="J31" s="35"/>
      <c r="K31" s="23"/>
      <c r="L31" s="32" t="s">
        <v>27</v>
      </c>
      <c r="M31" s="23"/>
      <c r="N31" s="24"/>
      <c r="O31" s="23"/>
      <c r="P31" s="25"/>
      <c r="Q31" s="23"/>
      <c r="R31" s="17" t="s">
        <v>27</v>
      </c>
      <c r="S31" s="27">
        <f t="shared" si="0"/>
        <v>2</v>
      </c>
    </row>
    <row r="32" spans="1:19" ht="15.75" customHeight="1">
      <c r="A32" s="14">
        <v>26</v>
      </c>
      <c r="B32" s="15" t="s">
        <v>331</v>
      </c>
      <c r="C32" s="15" t="s">
        <v>332</v>
      </c>
      <c r="D32" s="15" t="s">
        <v>225</v>
      </c>
      <c r="E32" s="15"/>
      <c r="F32" s="17" t="s">
        <v>27</v>
      </c>
      <c r="G32" s="18" t="s">
        <v>27</v>
      </c>
      <c r="H32" s="19"/>
      <c r="I32" s="31" t="s">
        <v>27</v>
      </c>
      <c r="J32" s="35" t="s">
        <v>27</v>
      </c>
      <c r="K32" s="23"/>
      <c r="L32" s="32" t="s">
        <v>27</v>
      </c>
      <c r="M32" s="23"/>
      <c r="N32" s="24"/>
      <c r="O32" s="23"/>
      <c r="P32" s="25"/>
      <c r="Q32" s="23"/>
      <c r="R32" s="26"/>
      <c r="S32" s="27">
        <f t="shared" si="0"/>
        <v>5</v>
      </c>
    </row>
    <row r="33" spans="1:19" ht="15.75" customHeight="1">
      <c r="A33" s="14">
        <v>27</v>
      </c>
      <c r="B33" s="15" t="s">
        <v>331</v>
      </c>
      <c r="C33" s="15" t="s">
        <v>332</v>
      </c>
      <c r="D33" s="15" t="s">
        <v>37</v>
      </c>
      <c r="E33" s="15"/>
      <c r="F33" s="17" t="s">
        <v>27</v>
      </c>
      <c r="G33" s="18" t="s">
        <v>27</v>
      </c>
      <c r="H33" s="19"/>
      <c r="I33" s="31" t="s">
        <v>27</v>
      </c>
      <c r="J33" s="35"/>
      <c r="K33" s="18" t="s">
        <v>27</v>
      </c>
      <c r="L33" s="32" t="s">
        <v>27</v>
      </c>
      <c r="M33" s="23"/>
      <c r="N33" s="24"/>
      <c r="O33" s="23"/>
      <c r="P33" s="25"/>
      <c r="Q33" s="23"/>
      <c r="R33" s="26"/>
      <c r="S33" s="27">
        <f t="shared" si="0"/>
        <v>5</v>
      </c>
    </row>
    <row r="34" spans="1:19" ht="15.75" customHeight="1">
      <c r="A34" s="14">
        <v>28</v>
      </c>
      <c r="B34" s="15" t="s">
        <v>333</v>
      </c>
      <c r="C34" s="15" t="s">
        <v>334</v>
      </c>
      <c r="D34" s="15" t="s">
        <v>200</v>
      </c>
      <c r="E34" s="15" t="s">
        <v>167</v>
      </c>
      <c r="F34" s="17" t="s">
        <v>27</v>
      </c>
      <c r="G34" s="18" t="s">
        <v>27</v>
      </c>
      <c r="H34" s="30" t="s">
        <v>27</v>
      </c>
      <c r="I34" s="31" t="s">
        <v>27</v>
      </c>
      <c r="J34" s="35" t="s">
        <v>27</v>
      </c>
      <c r="K34" s="23"/>
      <c r="L34" s="32" t="s">
        <v>27</v>
      </c>
      <c r="M34" s="18" t="s">
        <v>0</v>
      </c>
      <c r="N34" s="24"/>
      <c r="O34" s="18" t="s">
        <v>27</v>
      </c>
      <c r="P34" s="25"/>
      <c r="Q34" s="23"/>
      <c r="R34" s="26"/>
      <c r="S34" s="27">
        <f t="shared" si="0"/>
        <v>8</v>
      </c>
    </row>
    <row r="35" spans="1:19" ht="15.75" customHeight="1">
      <c r="A35" s="14">
        <v>29</v>
      </c>
      <c r="B35" s="15" t="s">
        <v>335</v>
      </c>
      <c r="C35" s="15" t="s">
        <v>294</v>
      </c>
      <c r="D35" s="15" t="s">
        <v>37</v>
      </c>
      <c r="E35" s="15"/>
      <c r="F35" s="17" t="s">
        <v>27</v>
      </c>
      <c r="G35" s="18" t="s">
        <v>27</v>
      </c>
      <c r="H35" s="30" t="s">
        <v>27</v>
      </c>
      <c r="I35" s="31" t="s">
        <v>27</v>
      </c>
      <c r="J35" s="35" t="s">
        <v>27</v>
      </c>
      <c r="K35" s="18" t="s">
        <v>27</v>
      </c>
      <c r="L35" s="32" t="s">
        <v>27</v>
      </c>
      <c r="M35" s="18" t="s">
        <v>0</v>
      </c>
      <c r="N35" s="36" t="s">
        <v>27</v>
      </c>
      <c r="O35" s="18" t="s">
        <v>27</v>
      </c>
      <c r="P35" s="37" t="s">
        <v>27</v>
      </c>
      <c r="Q35" s="18" t="s">
        <v>27</v>
      </c>
      <c r="R35" s="17" t="s">
        <v>27</v>
      </c>
      <c r="S35" s="27">
        <f t="shared" si="0"/>
        <v>13</v>
      </c>
    </row>
    <row r="36" spans="1:19" ht="15.75" customHeight="1">
      <c r="A36" s="14">
        <v>30</v>
      </c>
      <c r="B36" s="15" t="s">
        <v>201</v>
      </c>
      <c r="C36" s="15" t="s">
        <v>115</v>
      </c>
      <c r="D36" s="15" t="s">
        <v>159</v>
      </c>
      <c r="E36" s="15" t="s">
        <v>122</v>
      </c>
      <c r="F36" s="17" t="s">
        <v>27</v>
      </c>
      <c r="G36" s="18" t="s">
        <v>27</v>
      </c>
      <c r="H36" s="30" t="s">
        <v>27</v>
      </c>
      <c r="I36" s="31" t="s">
        <v>27</v>
      </c>
      <c r="J36" s="35" t="s">
        <v>27</v>
      </c>
      <c r="K36" s="18" t="s">
        <v>27</v>
      </c>
      <c r="L36" s="32" t="s">
        <v>27</v>
      </c>
      <c r="M36" s="18" t="s">
        <v>0</v>
      </c>
      <c r="N36" s="36" t="s">
        <v>27</v>
      </c>
      <c r="O36" s="23"/>
      <c r="P36" s="25"/>
      <c r="Q36" s="18" t="s">
        <v>27</v>
      </c>
      <c r="R36" s="17" t="s">
        <v>27</v>
      </c>
      <c r="S36" s="27">
        <f t="shared" si="0"/>
        <v>11</v>
      </c>
    </row>
    <row r="37" spans="1:19" ht="15.75" customHeight="1">
      <c r="A37" s="14">
        <v>31</v>
      </c>
      <c r="B37" s="33" t="s">
        <v>146</v>
      </c>
      <c r="C37" s="33" t="s">
        <v>336</v>
      </c>
      <c r="D37" s="33" t="s">
        <v>337</v>
      </c>
      <c r="E37" s="33" t="s">
        <v>225</v>
      </c>
      <c r="F37" s="42"/>
      <c r="G37" s="49"/>
      <c r="H37" s="44"/>
      <c r="I37" s="31"/>
      <c r="J37" s="35" t="s">
        <v>27</v>
      </c>
      <c r="K37" s="49"/>
      <c r="L37" s="80"/>
      <c r="M37" s="43" t="s">
        <v>0</v>
      </c>
      <c r="N37" s="48"/>
      <c r="O37" s="49"/>
      <c r="P37" s="50"/>
      <c r="Q37" s="49"/>
      <c r="R37" s="42"/>
      <c r="S37" s="27">
        <f t="shared" si="0"/>
        <v>2</v>
      </c>
    </row>
    <row r="38" spans="1:19" ht="15.75" customHeight="1">
      <c r="A38" s="14">
        <v>32</v>
      </c>
      <c r="B38" s="40" t="s">
        <v>338</v>
      </c>
      <c r="C38" s="40" t="s">
        <v>339</v>
      </c>
      <c r="D38" s="40" t="s">
        <v>82</v>
      </c>
      <c r="E38" s="40" t="s">
        <v>30</v>
      </c>
      <c r="F38" s="59" t="s">
        <v>27</v>
      </c>
      <c r="G38" s="52" t="s">
        <v>27</v>
      </c>
      <c r="H38" s="82" t="s">
        <v>27</v>
      </c>
      <c r="I38" s="31" t="s">
        <v>27</v>
      </c>
      <c r="J38" s="35" t="s">
        <v>27</v>
      </c>
      <c r="K38" s="76" t="s">
        <v>27</v>
      </c>
      <c r="L38" s="56" t="s">
        <v>27</v>
      </c>
      <c r="M38" s="54"/>
      <c r="N38" s="78" t="s">
        <v>27</v>
      </c>
      <c r="O38" s="54"/>
      <c r="P38" s="58"/>
      <c r="Q38" s="54"/>
      <c r="R38" s="83" t="s">
        <v>27</v>
      </c>
      <c r="S38" s="27">
        <f t="shared" si="0"/>
        <v>9</v>
      </c>
    </row>
    <row r="39" spans="1:19" ht="15.75" customHeight="1">
      <c r="A39" s="14">
        <v>33</v>
      </c>
      <c r="B39" s="54"/>
      <c r="C39" s="54"/>
      <c r="D39" s="54"/>
      <c r="E39" s="54"/>
      <c r="F39" s="51"/>
      <c r="G39" s="54"/>
      <c r="H39" s="53"/>
      <c r="I39" s="54"/>
      <c r="J39" s="55"/>
      <c r="K39" s="54"/>
      <c r="L39" s="60"/>
      <c r="M39" s="54"/>
      <c r="N39" s="57"/>
      <c r="O39" s="54"/>
      <c r="P39" s="58"/>
      <c r="Q39" s="54"/>
      <c r="R39" s="51"/>
      <c r="S39" s="27">
        <f t="shared" si="0"/>
        <v>0</v>
      </c>
    </row>
    <row r="40" spans="1:19" ht="15.75" customHeight="1">
      <c r="A40" s="14">
        <v>34</v>
      </c>
      <c r="B40" s="54"/>
      <c r="C40" s="54"/>
      <c r="D40" s="54"/>
      <c r="E40" s="54"/>
      <c r="F40" s="51"/>
      <c r="G40" s="54"/>
      <c r="H40" s="53"/>
      <c r="I40" s="54"/>
      <c r="J40" s="55"/>
      <c r="K40" s="54"/>
      <c r="L40" s="60"/>
      <c r="M40" s="54"/>
      <c r="N40" s="57"/>
      <c r="O40" s="54"/>
      <c r="P40" s="58"/>
      <c r="Q40" s="54"/>
      <c r="R40" s="51"/>
      <c r="S40" s="27">
        <f t="shared" si="0"/>
        <v>0</v>
      </c>
    </row>
    <row r="41" spans="1:19" ht="15.75" customHeight="1">
      <c r="A41" s="14">
        <v>35</v>
      </c>
      <c r="B41" s="54"/>
      <c r="C41" s="54"/>
      <c r="D41" s="54"/>
      <c r="E41" s="54"/>
      <c r="F41" s="51"/>
      <c r="G41" s="54"/>
      <c r="H41" s="53"/>
      <c r="I41" s="54"/>
      <c r="J41" s="55"/>
      <c r="K41" s="54"/>
      <c r="L41" s="60"/>
      <c r="M41" s="54"/>
      <c r="N41" s="57"/>
      <c r="O41" s="54"/>
      <c r="P41" s="58"/>
      <c r="Q41" s="54"/>
      <c r="R41" s="51"/>
      <c r="S41" s="27">
        <f t="shared" si="0"/>
        <v>0</v>
      </c>
    </row>
    <row r="42" spans="1:19" ht="15.75" customHeight="1">
      <c r="A42" s="14">
        <v>36</v>
      </c>
      <c r="B42" s="54"/>
      <c r="C42" s="54"/>
      <c r="D42" s="54"/>
      <c r="E42" s="54"/>
      <c r="F42" s="51"/>
      <c r="G42" s="54"/>
      <c r="H42" s="53"/>
      <c r="I42" s="54"/>
      <c r="J42" s="55"/>
      <c r="K42" s="54"/>
      <c r="L42" s="60"/>
      <c r="M42" s="54"/>
      <c r="N42" s="57"/>
      <c r="O42" s="54"/>
      <c r="P42" s="58"/>
      <c r="Q42" s="54"/>
      <c r="R42" s="51"/>
      <c r="S42" s="27">
        <f t="shared" si="0"/>
        <v>0</v>
      </c>
    </row>
    <row r="43" spans="1:19" ht="15.75" customHeight="1">
      <c r="A43" s="14">
        <v>37</v>
      </c>
      <c r="B43" s="54"/>
      <c r="C43" s="54"/>
      <c r="D43" s="54"/>
      <c r="E43" s="54"/>
      <c r="F43" s="51"/>
      <c r="G43" s="54"/>
      <c r="H43" s="53"/>
      <c r="I43" s="54"/>
      <c r="J43" s="55"/>
      <c r="K43" s="54"/>
      <c r="L43" s="60"/>
      <c r="M43" s="54"/>
      <c r="N43" s="57"/>
      <c r="O43" s="54"/>
      <c r="P43" s="58"/>
      <c r="Q43" s="54"/>
      <c r="R43" s="51"/>
      <c r="S43" s="27">
        <f t="shared" si="0"/>
        <v>0</v>
      </c>
    </row>
    <row r="44" spans="1:19" ht="15.75" customHeight="1">
      <c r="A44" s="14">
        <v>38</v>
      </c>
      <c r="B44" s="54"/>
      <c r="C44" s="54"/>
      <c r="D44" s="54"/>
      <c r="E44" s="54"/>
      <c r="F44" s="51"/>
      <c r="G44" s="54"/>
      <c r="H44" s="53"/>
      <c r="I44" s="54"/>
      <c r="J44" s="55"/>
      <c r="K44" s="54"/>
      <c r="L44" s="60"/>
      <c r="M44" s="54"/>
      <c r="N44" s="57"/>
      <c r="O44" s="54"/>
      <c r="P44" s="58"/>
      <c r="Q44" s="54"/>
      <c r="R44" s="51"/>
      <c r="S44" s="27">
        <f t="shared" si="0"/>
        <v>0</v>
      </c>
    </row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B2:I2"/>
    <mergeCell ref="B3:I3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99"/>
  <sheetViews>
    <sheetView workbookViewId="0">
      <pane ySplit="6" topLeftCell="A7" activePane="bottomLeft" state="frozen"/>
      <selection pane="bottomLeft" activeCell="T42" sqref="T42"/>
    </sheetView>
  </sheetViews>
  <sheetFormatPr baseColWidth="10" defaultColWidth="14.44140625" defaultRowHeight="15" customHeight="1"/>
  <cols>
    <col min="1" max="1" width="3.88671875" customWidth="1"/>
    <col min="2" max="2" width="14.88671875" customWidth="1"/>
    <col min="3" max="3" width="12.6640625" customWidth="1"/>
    <col min="4" max="5" width="11.6640625" customWidth="1"/>
    <col min="6" max="19" width="8.6640625" customWidth="1"/>
    <col min="20" max="26" width="14" customWidth="1"/>
  </cols>
  <sheetData>
    <row r="2" spans="1:19" ht="14.4">
      <c r="B2" s="101" t="s">
        <v>1</v>
      </c>
      <c r="C2" s="102"/>
      <c r="D2" s="102"/>
      <c r="E2" s="102"/>
      <c r="F2" s="102"/>
      <c r="G2" s="102"/>
      <c r="H2" s="102"/>
      <c r="I2" s="103"/>
    </row>
    <row r="3" spans="1:19" ht="14.4">
      <c r="B3" s="101" t="s">
        <v>340</v>
      </c>
      <c r="C3" s="102"/>
      <c r="D3" s="102"/>
      <c r="E3" s="102"/>
      <c r="F3" s="102"/>
      <c r="G3" s="102"/>
      <c r="H3" s="102"/>
      <c r="I3" s="103"/>
    </row>
    <row r="4" spans="1:19" ht="14.4">
      <c r="B4" s="61" t="s">
        <v>341</v>
      </c>
      <c r="C4" s="61"/>
      <c r="D4" s="61"/>
      <c r="E4" s="61"/>
      <c r="F4" s="62"/>
      <c r="G4" s="62"/>
      <c r="H4" s="62"/>
      <c r="I4" s="62"/>
    </row>
    <row r="6" spans="1:19" ht="14.4">
      <c r="A6" s="3" t="s">
        <v>4</v>
      </c>
      <c r="B6" s="3" t="s">
        <v>5</v>
      </c>
      <c r="C6" s="3" t="s">
        <v>6</v>
      </c>
      <c r="D6" s="3" t="s">
        <v>7</v>
      </c>
      <c r="E6" s="4" t="s">
        <v>8</v>
      </c>
      <c r="F6" s="63" t="s">
        <v>9</v>
      </c>
      <c r="G6" s="64" t="s">
        <v>10</v>
      </c>
      <c r="H6" s="65" t="s">
        <v>11</v>
      </c>
      <c r="I6" s="64" t="s">
        <v>12</v>
      </c>
      <c r="J6" s="66" t="s">
        <v>13</v>
      </c>
      <c r="K6" s="64" t="s">
        <v>14</v>
      </c>
      <c r="L6" s="67" t="s">
        <v>15</v>
      </c>
      <c r="M6" s="64" t="s">
        <v>16</v>
      </c>
      <c r="N6" s="68" t="s">
        <v>17</v>
      </c>
      <c r="O6" s="64" t="s">
        <v>18</v>
      </c>
      <c r="P6" s="69" t="s">
        <v>19</v>
      </c>
      <c r="Q6" s="64" t="s">
        <v>20</v>
      </c>
      <c r="R6" s="70" t="s">
        <v>21</v>
      </c>
      <c r="S6" s="64" t="s">
        <v>22</v>
      </c>
    </row>
    <row r="7" spans="1:19" ht="14.4">
      <c r="A7" s="14">
        <v>1</v>
      </c>
      <c r="B7" s="15" t="s">
        <v>342</v>
      </c>
      <c r="C7" s="15" t="s">
        <v>115</v>
      </c>
      <c r="D7" s="15" t="s">
        <v>72</v>
      </c>
      <c r="E7" s="15" t="s">
        <v>343</v>
      </c>
      <c r="F7" s="26"/>
      <c r="G7" s="18" t="s">
        <v>27</v>
      </c>
      <c r="H7" s="19"/>
      <c r="I7" s="31" t="s">
        <v>27</v>
      </c>
      <c r="J7" s="21"/>
      <c r="K7" s="23"/>
      <c r="L7" s="22"/>
      <c r="M7" s="23"/>
      <c r="N7" s="24"/>
      <c r="O7" s="23"/>
      <c r="P7" s="25"/>
      <c r="Q7" s="23"/>
      <c r="R7" s="26"/>
      <c r="S7" s="27">
        <f>COUNTIF(F7:R7,"=x")</f>
        <v>2</v>
      </c>
    </row>
    <row r="8" spans="1:19" ht="14.4">
      <c r="A8" s="14">
        <v>2</v>
      </c>
      <c r="B8" s="15" t="s">
        <v>139</v>
      </c>
      <c r="C8" s="15" t="s">
        <v>290</v>
      </c>
      <c r="D8" s="15" t="s">
        <v>124</v>
      </c>
      <c r="E8" s="15" t="s">
        <v>344</v>
      </c>
      <c r="F8" s="17" t="s">
        <v>27</v>
      </c>
      <c r="G8" s="18" t="s">
        <v>27</v>
      </c>
      <c r="H8" s="30" t="s">
        <v>27</v>
      </c>
      <c r="I8" s="31" t="s">
        <v>27</v>
      </c>
      <c r="J8" s="21"/>
      <c r="K8" s="23"/>
      <c r="L8" s="22"/>
      <c r="M8" s="18" t="s">
        <v>0</v>
      </c>
      <c r="N8" s="36"/>
      <c r="O8" s="18" t="s">
        <v>27</v>
      </c>
      <c r="P8" s="25"/>
      <c r="Q8" s="23"/>
      <c r="R8" s="17" t="s">
        <v>27</v>
      </c>
      <c r="S8" s="27">
        <f t="shared" ref="S8:S44" si="0">COUNTIF(F8:R8,"=x")</f>
        <v>7</v>
      </c>
    </row>
    <row r="9" spans="1:19" ht="14.4">
      <c r="A9" s="14">
        <v>3</v>
      </c>
      <c r="B9" s="15" t="s">
        <v>345</v>
      </c>
      <c r="C9" s="15" t="s">
        <v>346</v>
      </c>
      <c r="D9" s="15" t="s">
        <v>215</v>
      </c>
      <c r="E9" s="15"/>
      <c r="F9" s="17" t="s">
        <v>27</v>
      </c>
      <c r="G9" s="18" t="s">
        <v>27</v>
      </c>
      <c r="H9" s="30" t="s">
        <v>27</v>
      </c>
      <c r="I9" s="31" t="s">
        <v>27</v>
      </c>
      <c r="J9" s="21"/>
      <c r="K9" s="18" t="s">
        <v>27</v>
      </c>
      <c r="L9" s="32" t="s">
        <v>27</v>
      </c>
      <c r="M9" s="23"/>
      <c r="N9" s="36" t="s">
        <v>27</v>
      </c>
      <c r="O9" s="23"/>
      <c r="P9" s="37" t="s">
        <v>0</v>
      </c>
      <c r="Q9" s="18" t="s">
        <v>27</v>
      </c>
      <c r="R9" s="26"/>
      <c r="S9" s="27">
        <f t="shared" si="0"/>
        <v>9</v>
      </c>
    </row>
    <row r="10" spans="1:19" ht="14.4">
      <c r="A10" s="14">
        <v>4</v>
      </c>
      <c r="B10" s="84" t="s">
        <v>347</v>
      </c>
      <c r="C10" s="84" t="s">
        <v>257</v>
      </c>
      <c r="D10" s="84" t="s">
        <v>312</v>
      </c>
      <c r="E10" s="84" t="s">
        <v>348</v>
      </c>
      <c r="F10" s="26"/>
      <c r="G10" s="18" t="s">
        <v>27</v>
      </c>
      <c r="H10" s="30" t="s">
        <v>27</v>
      </c>
      <c r="I10" s="31" t="s">
        <v>27</v>
      </c>
      <c r="J10" s="35" t="s">
        <v>27</v>
      </c>
      <c r="K10" s="23"/>
      <c r="L10" s="22"/>
      <c r="M10" s="23"/>
      <c r="N10" s="24"/>
      <c r="O10" s="23"/>
      <c r="P10" s="25"/>
      <c r="Q10" s="18" t="s">
        <v>27</v>
      </c>
      <c r="R10" s="26"/>
      <c r="S10" s="27">
        <f t="shared" si="0"/>
        <v>5</v>
      </c>
    </row>
    <row r="11" spans="1:19" ht="14.4">
      <c r="A11" s="14">
        <v>5</v>
      </c>
      <c r="B11" s="15" t="s">
        <v>349</v>
      </c>
      <c r="C11" s="15" t="s">
        <v>350</v>
      </c>
      <c r="D11" s="15" t="s">
        <v>246</v>
      </c>
      <c r="E11" s="15" t="s">
        <v>30</v>
      </c>
      <c r="F11" s="17" t="s">
        <v>27</v>
      </c>
      <c r="G11" s="18" t="s">
        <v>27</v>
      </c>
      <c r="H11" s="30" t="s">
        <v>27</v>
      </c>
      <c r="I11" s="31" t="s">
        <v>27</v>
      </c>
      <c r="J11" s="35" t="s">
        <v>27</v>
      </c>
      <c r="K11" s="18" t="s">
        <v>27</v>
      </c>
      <c r="L11" s="32" t="s">
        <v>27</v>
      </c>
      <c r="M11" s="23"/>
      <c r="N11" s="36" t="s">
        <v>27</v>
      </c>
      <c r="O11" s="23"/>
      <c r="P11" s="25"/>
      <c r="Q11" s="18" t="s">
        <v>27</v>
      </c>
      <c r="R11" s="17" t="s">
        <v>27</v>
      </c>
      <c r="S11" s="27">
        <f t="shared" si="0"/>
        <v>10</v>
      </c>
    </row>
    <row r="12" spans="1:19" ht="14.4">
      <c r="A12" s="14">
        <v>6</v>
      </c>
      <c r="B12" s="15" t="s">
        <v>351</v>
      </c>
      <c r="C12" s="15" t="s">
        <v>195</v>
      </c>
      <c r="D12" s="15" t="s">
        <v>82</v>
      </c>
      <c r="E12" s="15" t="s">
        <v>89</v>
      </c>
      <c r="F12" s="26"/>
      <c r="G12" s="31" t="s">
        <v>27</v>
      </c>
      <c r="H12" s="30" t="s">
        <v>27</v>
      </c>
      <c r="I12" s="31" t="s">
        <v>27</v>
      </c>
      <c r="J12" s="35" t="s">
        <v>27</v>
      </c>
      <c r="K12" s="18" t="s">
        <v>27</v>
      </c>
      <c r="L12" s="32" t="s">
        <v>27</v>
      </c>
      <c r="M12" s="23"/>
      <c r="N12" s="24"/>
      <c r="O12" s="23"/>
      <c r="P12" s="25"/>
      <c r="Q12" s="23"/>
      <c r="R12" s="26"/>
      <c r="S12" s="27">
        <f t="shared" si="0"/>
        <v>6</v>
      </c>
    </row>
    <row r="13" spans="1:19" ht="14.4">
      <c r="A13" s="14">
        <v>7</v>
      </c>
      <c r="B13" s="33" t="s">
        <v>352</v>
      </c>
      <c r="C13" s="33" t="s">
        <v>55</v>
      </c>
      <c r="D13" s="33" t="s">
        <v>353</v>
      </c>
      <c r="E13" s="33"/>
      <c r="F13" s="26"/>
      <c r="G13" s="23"/>
      <c r="H13" s="19"/>
      <c r="I13" s="20"/>
      <c r="J13" s="21"/>
      <c r="K13" s="23"/>
      <c r="L13" s="22"/>
      <c r="M13" s="23"/>
      <c r="N13" s="24"/>
      <c r="O13" s="23"/>
      <c r="P13" s="25"/>
      <c r="Q13" s="23"/>
      <c r="R13" s="26"/>
      <c r="S13" s="27">
        <f t="shared" si="0"/>
        <v>0</v>
      </c>
    </row>
    <row r="14" spans="1:19" ht="14.4">
      <c r="A14" s="14">
        <v>8</v>
      </c>
      <c r="B14" s="15" t="s">
        <v>354</v>
      </c>
      <c r="C14" s="15" t="s">
        <v>271</v>
      </c>
      <c r="D14" s="15" t="s">
        <v>355</v>
      </c>
      <c r="E14" s="15" t="s">
        <v>356</v>
      </c>
      <c r="F14" s="17" t="s">
        <v>27</v>
      </c>
      <c r="G14" s="23"/>
      <c r="H14" s="30" t="s">
        <v>27</v>
      </c>
      <c r="I14" s="31" t="s">
        <v>27</v>
      </c>
      <c r="J14" s="35" t="s">
        <v>27</v>
      </c>
      <c r="K14" s="18" t="s">
        <v>27</v>
      </c>
      <c r="L14" s="32" t="s">
        <v>27</v>
      </c>
      <c r="M14" s="18" t="s">
        <v>0</v>
      </c>
      <c r="N14" s="24"/>
      <c r="O14" s="23"/>
      <c r="P14" s="25"/>
      <c r="Q14" s="23"/>
      <c r="R14" s="17" t="s">
        <v>27</v>
      </c>
      <c r="S14" s="27">
        <f t="shared" si="0"/>
        <v>8</v>
      </c>
    </row>
    <row r="15" spans="1:19" ht="14.4">
      <c r="A15" s="14">
        <v>9</v>
      </c>
      <c r="B15" s="15" t="s">
        <v>102</v>
      </c>
      <c r="C15" s="15" t="s">
        <v>357</v>
      </c>
      <c r="D15" s="15" t="s">
        <v>358</v>
      </c>
      <c r="E15" s="15" t="s">
        <v>167</v>
      </c>
      <c r="F15" s="17" t="s">
        <v>27</v>
      </c>
      <c r="G15" s="18" t="s">
        <v>27</v>
      </c>
      <c r="H15" s="19"/>
      <c r="I15" s="31" t="s">
        <v>27</v>
      </c>
      <c r="J15" s="21"/>
      <c r="K15" s="18" t="s">
        <v>27</v>
      </c>
      <c r="L15" s="22"/>
      <c r="M15" s="23"/>
      <c r="N15" s="24"/>
      <c r="O15" s="23"/>
      <c r="P15" s="25"/>
      <c r="Q15" s="23"/>
      <c r="R15" s="26"/>
      <c r="S15" s="27">
        <f t="shared" si="0"/>
        <v>4</v>
      </c>
    </row>
    <row r="16" spans="1:19" ht="15.75" customHeight="1">
      <c r="A16" s="14">
        <v>10</v>
      </c>
      <c r="B16" s="15" t="s">
        <v>116</v>
      </c>
      <c r="C16" s="15" t="s">
        <v>359</v>
      </c>
      <c r="D16" s="15" t="s">
        <v>100</v>
      </c>
      <c r="E16" s="15"/>
      <c r="F16" s="17" t="s">
        <v>27</v>
      </c>
      <c r="G16" s="31" t="s">
        <v>27</v>
      </c>
      <c r="H16" s="30" t="s">
        <v>27</v>
      </c>
      <c r="I16" s="31" t="s">
        <v>27</v>
      </c>
      <c r="J16" s="35" t="s">
        <v>27</v>
      </c>
      <c r="K16" s="23"/>
      <c r="L16" s="32" t="s">
        <v>27</v>
      </c>
      <c r="M16" s="18" t="s">
        <v>0</v>
      </c>
      <c r="N16" s="36" t="s">
        <v>27</v>
      </c>
      <c r="O16" s="23"/>
      <c r="P16" s="37" t="s">
        <v>0</v>
      </c>
      <c r="Q16" s="23"/>
      <c r="R16" s="17" t="s">
        <v>27</v>
      </c>
      <c r="S16" s="27">
        <f t="shared" si="0"/>
        <v>10</v>
      </c>
    </row>
    <row r="17" spans="1:19" ht="15.75" customHeight="1">
      <c r="A17" s="14">
        <v>11</v>
      </c>
      <c r="B17" s="38" t="s">
        <v>360</v>
      </c>
      <c r="C17" s="38" t="s">
        <v>361</v>
      </c>
      <c r="D17" s="38" t="s">
        <v>103</v>
      </c>
      <c r="E17" s="38" t="s">
        <v>181</v>
      </c>
      <c r="F17" s="26"/>
      <c r="G17" s="18" t="s">
        <v>27</v>
      </c>
      <c r="H17" s="30" t="s">
        <v>27</v>
      </c>
      <c r="I17" s="31" t="s">
        <v>27</v>
      </c>
      <c r="J17" s="35" t="s">
        <v>27</v>
      </c>
      <c r="K17" s="18" t="s">
        <v>27</v>
      </c>
      <c r="L17" s="22"/>
      <c r="M17" s="23"/>
      <c r="N17" s="24"/>
      <c r="O17" s="18" t="s">
        <v>27</v>
      </c>
      <c r="P17" s="37" t="s">
        <v>0</v>
      </c>
      <c r="Q17" s="23"/>
      <c r="R17" s="17" t="s">
        <v>27</v>
      </c>
      <c r="S17" s="27">
        <f t="shared" si="0"/>
        <v>8</v>
      </c>
    </row>
    <row r="18" spans="1:19" ht="15.75" customHeight="1">
      <c r="A18" s="14">
        <v>12</v>
      </c>
      <c r="B18" s="85" t="s">
        <v>362</v>
      </c>
      <c r="C18" s="85" t="s">
        <v>363</v>
      </c>
      <c r="D18" s="85" t="s">
        <v>72</v>
      </c>
      <c r="E18" s="85" t="s">
        <v>364</v>
      </c>
      <c r="F18" s="17" t="s">
        <v>27</v>
      </c>
      <c r="G18" s="18" t="s">
        <v>27</v>
      </c>
      <c r="H18" s="30" t="s">
        <v>27</v>
      </c>
      <c r="I18" s="31" t="s">
        <v>27</v>
      </c>
      <c r="J18" s="35" t="s">
        <v>27</v>
      </c>
      <c r="K18" s="18" t="s">
        <v>27</v>
      </c>
      <c r="L18" s="22"/>
      <c r="M18" s="18" t="s">
        <v>0</v>
      </c>
      <c r="N18" s="36" t="s">
        <v>27</v>
      </c>
      <c r="O18" s="18" t="s">
        <v>27</v>
      </c>
      <c r="P18" s="25"/>
      <c r="Q18" s="18" t="s">
        <v>27</v>
      </c>
      <c r="R18" s="17" t="s">
        <v>27</v>
      </c>
      <c r="S18" s="27">
        <f t="shared" si="0"/>
        <v>11</v>
      </c>
    </row>
    <row r="19" spans="1:19" ht="15.75" customHeight="1">
      <c r="A19" s="14">
        <v>13</v>
      </c>
      <c r="B19" s="15" t="s">
        <v>365</v>
      </c>
      <c r="C19" s="15" t="s">
        <v>366</v>
      </c>
      <c r="D19" s="15" t="s">
        <v>183</v>
      </c>
      <c r="E19" s="15" t="s">
        <v>37</v>
      </c>
      <c r="F19" s="26"/>
      <c r="G19" s="18" t="s">
        <v>27</v>
      </c>
      <c r="H19" s="19"/>
      <c r="I19" s="31" t="s">
        <v>27</v>
      </c>
      <c r="J19" s="21"/>
      <c r="K19" s="23"/>
      <c r="L19" s="22"/>
      <c r="M19" s="23"/>
      <c r="N19" s="24"/>
      <c r="O19" s="23"/>
      <c r="P19" s="25"/>
      <c r="Q19" s="23"/>
      <c r="R19" s="26"/>
      <c r="S19" s="27">
        <f t="shared" si="0"/>
        <v>2</v>
      </c>
    </row>
    <row r="20" spans="1:19" ht="15.75" customHeight="1">
      <c r="A20" s="14">
        <v>14</v>
      </c>
      <c r="B20" s="33" t="s">
        <v>245</v>
      </c>
      <c r="C20" s="33" t="s">
        <v>338</v>
      </c>
      <c r="D20" s="33" t="s">
        <v>367</v>
      </c>
      <c r="E20" s="33" t="s">
        <v>100</v>
      </c>
      <c r="F20" s="26"/>
      <c r="G20" s="23"/>
      <c r="H20" s="19"/>
      <c r="I20" s="20"/>
      <c r="J20" s="21"/>
      <c r="K20" s="23"/>
      <c r="L20" s="22"/>
      <c r="M20" s="23"/>
      <c r="N20" s="24"/>
      <c r="O20" s="23"/>
      <c r="P20" s="25"/>
      <c r="Q20" s="23"/>
      <c r="R20" s="26"/>
      <c r="S20" s="27">
        <f t="shared" si="0"/>
        <v>0</v>
      </c>
    </row>
    <row r="21" spans="1:19" ht="15.75" customHeight="1">
      <c r="A21" s="14">
        <v>15</v>
      </c>
      <c r="B21" s="15" t="s">
        <v>368</v>
      </c>
      <c r="C21" s="15" t="s">
        <v>266</v>
      </c>
      <c r="D21" s="15" t="s">
        <v>212</v>
      </c>
      <c r="E21" s="15" t="s">
        <v>48</v>
      </c>
      <c r="F21" s="17" t="s">
        <v>27</v>
      </c>
      <c r="G21" s="23"/>
      <c r="H21" s="19"/>
      <c r="I21" s="20"/>
      <c r="J21" s="21"/>
      <c r="K21" s="23"/>
      <c r="L21" s="22"/>
      <c r="M21" s="18" t="s">
        <v>0</v>
      </c>
      <c r="N21" s="24"/>
      <c r="O21" s="23"/>
      <c r="P21" s="25"/>
      <c r="Q21" s="23"/>
      <c r="R21" s="26"/>
      <c r="S21" s="27">
        <f t="shared" si="0"/>
        <v>2</v>
      </c>
    </row>
    <row r="22" spans="1:19" ht="15.75" customHeight="1">
      <c r="A22" s="14">
        <v>16</v>
      </c>
      <c r="B22" s="15" t="s">
        <v>273</v>
      </c>
      <c r="C22" s="15" t="s">
        <v>369</v>
      </c>
      <c r="D22" s="15" t="s">
        <v>150</v>
      </c>
      <c r="E22" s="15" t="s">
        <v>96</v>
      </c>
      <c r="F22" s="17" t="s">
        <v>27</v>
      </c>
      <c r="G22" s="18" t="s">
        <v>27</v>
      </c>
      <c r="H22" s="30" t="s">
        <v>27</v>
      </c>
      <c r="I22" s="31" t="s">
        <v>27</v>
      </c>
      <c r="J22" s="35" t="s">
        <v>27</v>
      </c>
      <c r="K22" s="18" t="s">
        <v>27</v>
      </c>
      <c r="L22" s="32" t="s">
        <v>27</v>
      </c>
      <c r="M22" s="18" t="s">
        <v>0</v>
      </c>
      <c r="N22" s="36" t="s">
        <v>27</v>
      </c>
      <c r="O22" s="18" t="s">
        <v>27</v>
      </c>
      <c r="P22" s="25"/>
      <c r="Q22" s="18" t="s">
        <v>27</v>
      </c>
      <c r="R22" s="17" t="s">
        <v>27</v>
      </c>
      <c r="S22" s="27">
        <f t="shared" si="0"/>
        <v>12</v>
      </c>
    </row>
    <row r="23" spans="1:19" ht="15.75" customHeight="1">
      <c r="A23" s="14">
        <v>17</v>
      </c>
      <c r="B23" s="15" t="s">
        <v>171</v>
      </c>
      <c r="C23" s="15" t="s">
        <v>370</v>
      </c>
      <c r="D23" s="15" t="s">
        <v>122</v>
      </c>
      <c r="E23" s="15"/>
      <c r="F23" s="26"/>
      <c r="G23" s="18" t="s">
        <v>27</v>
      </c>
      <c r="H23" s="19"/>
      <c r="I23" s="31" t="s">
        <v>27</v>
      </c>
      <c r="J23" s="35" t="s">
        <v>27</v>
      </c>
      <c r="K23" s="18" t="s">
        <v>27</v>
      </c>
      <c r="L23" s="32" t="s">
        <v>27</v>
      </c>
      <c r="M23" s="18" t="s">
        <v>0</v>
      </c>
      <c r="N23" s="24"/>
      <c r="O23" s="23"/>
      <c r="P23" s="25"/>
      <c r="Q23" s="23"/>
      <c r="R23" s="26"/>
      <c r="S23" s="27">
        <f t="shared" si="0"/>
        <v>6</v>
      </c>
    </row>
    <row r="24" spans="1:19" ht="15.75" customHeight="1">
      <c r="A24" s="14">
        <v>18</v>
      </c>
      <c r="B24" s="15" t="s">
        <v>211</v>
      </c>
      <c r="C24" s="15" t="s">
        <v>371</v>
      </c>
      <c r="D24" s="15" t="s">
        <v>48</v>
      </c>
      <c r="E24" s="15" t="s">
        <v>100</v>
      </c>
      <c r="F24" s="17" t="s">
        <v>27</v>
      </c>
      <c r="G24" s="18" t="s">
        <v>27</v>
      </c>
      <c r="H24" s="19"/>
      <c r="I24" s="31" t="s">
        <v>27</v>
      </c>
      <c r="J24" s="21"/>
      <c r="K24" s="18" t="s">
        <v>27</v>
      </c>
      <c r="L24" s="32" t="s">
        <v>27</v>
      </c>
      <c r="M24" s="23"/>
      <c r="N24" s="24"/>
      <c r="O24" s="23"/>
      <c r="P24" s="25"/>
      <c r="Q24" s="23"/>
      <c r="R24" s="26"/>
      <c r="S24" s="27">
        <f t="shared" si="0"/>
        <v>5</v>
      </c>
    </row>
    <row r="25" spans="1:19" ht="15.75" customHeight="1">
      <c r="A25" s="14">
        <v>19</v>
      </c>
      <c r="B25" s="15" t="s">
        <v>372</v>
      </c>
      <c r="C25" s="15" t="s">
        <v>373</v>
      </c>
      <c r="D25" s="15" t="s">
        <v>72</v>
      </c>
      <c r="E25" s="15" t="s">
        <v>325</v>
      </c>
      <c r="F25" s="17" t="s">
        <v>27</v>
      </c>
      <c r="G25" s="18" t="s">
        <v>27</v>
      </c>
      <c r="H25" s="30" t="s">
        <v>27</v>
      </c>
      <c r="I25" s="31" t="s">
        <v>27</v>
      </c>
      <c r="J25" s="35" t="s">
        <v>27</v>
      </c>
      <c r="K25" s="18" t="s">
        <v>27</v>
      </c>
      <c r="L25" s="32" t="s">
        <v>27</v>
      </c>
      <c r="M25" s="23"/>
      <c r="N25" s="36" t="s">
        <v>27</v>
      </c>
      <c r="O25" s="23"/>
      <c r="P25" s="25"/>
      <c r="Q25" s="23"/>
      <c r="R25" s="26"/>
      <c r="S25" s="27">
        <f t="shared" si="0"/>
        <v>8</v>
      </c>
    </row>
    <row r="26" spans="1:19" ht="15.75" customHeight="1">
      <c r="A26" s="14">
        <v>20</v>
      </c>
      <c r="B26" s="15" t="s">
        <v>374</v>
      </c>
      <c r="C26" s="15" t="s">
        <v>375</v>
      </c>
      <c r="D26" s="15" t="s">
        <v>72</v>
      </c>
      <c r="E26" s="15" t="s">
        <v>96</v>
      </c>
      <c r="F26" s="17" t="s">
        <v>27</v>
      </c>
      <c r="G26" s="18" t="s">
        <v>27</v>
      </c>
      <c r="H26" s="19"/>
      <c r="I26" s="31" t="s">
        <v>27</v>
      </c>
      <c r="J26" s="21"/>
      <c r="K26" s="18" t="s">
        <v>27</v>
      </c>
      <c r="L26" s="22"/>
      <c r="M26" s="23"/>
      <c r="N26" s="24"/>
      <c r="O26" s="23"/>
      <c r="P26" s="25"/>
      <c r="Q26" s="23"/>
      <c r="R26" s="26"/>
      <c r="S26" s="27">
        <f t="shared" si="0"/>
        <v>4</v>
      </c>
    </row>
    <row r="27" spans="1:19" ht="15.75" customHeight="1">
      <c r="A27" s="14">
        <v>21</v>
      </c>
      <c r="B27" s="33" t="s">
        <v>376</v>
      </c>
      <c r="C27" s="33" t="s">
        <v>377</v>
      </c>
      <c r="D27" s="33" t="s">
        <v>364</v>
      </c>
      <c r="E27" s="33" t="s">
        <v>378</v>
      </c>
      <c r="F27" s="26"/>
      <c r="G27" s="23"/>
      <c r="H27" s="19"/>
      <c r="I27" s="20"/>
      <c r="J27" s="21"/>
      <c r="K27" s="23"/>
      <c r="L27" s="22"/>
      <c r="M27" s="23"/>
      <c r="N27" s="24"/>
      <c r="O27" s="23"/>
      <c r="P27" s="25"/>
      <c r="Q27" s="23"/>
      <c r="R27" s="26"/>
      <c r="S27" s="27">
        <f t="shared" si="0"/>
        <v>0</v>
      </c>
    </row>
    <row r="28" spans="1:19" ht="15.75" customHeight="1">
      <c r="A28" s="14">
        <v>22</v>
      </c>
      <c r="B28" s="15" t="s">
        <v>376</v>
      </c>
      <c r="C28" s="15" t="s">
        <v>84</v>
      </c>
      <c r="D28" s="15" t="s">
        <v>379</v>
      </c>
      <c r="E28" s="15" t="s">
        <v>380</v>
      </c>
      <c r="F28" s="26"/>
      <c r="G28" s="23"/>
      <c r="H28" s="19"/>
      <c r="I28" s="20"/>
      <c r="J28" s="21"/>
      <c r="K28" s="23"/>
      <c r="L28" s="22"/>
      <c r="M28" s="23"/>
      <c r="N28" s="24"/>
      <c r="O28" s="23"/>
      <c r="P28" s="25"/>
      <c r="Q28" s="23"/>
      <c r="R28" s="26"/>
      <c r="S28" s="27">
        <f t="shared" si="0"/>
        <v>0</v>
      </c>
    </row>
    <row r="29" spans="1:19" ht="15.75" customHeight="1">
      <c r="A29" s="14">
        <v>23</v>
      </c>
      <c r="B29" s="15" t="s">
        <v>143</v>
      </c>
      <c r="C29" s="15" t="s">
        <v>381</v>
      </c>
      <c r="D29" s="15" t="s">
        <v>382</v>
      </c>
      <c r="E29" s="15" t="s">
        <v>34</v>
      </c>
      <c r="F29" s="17" t="s">
        <v>27</v>
      </c>
      <c r="G29" s="18" t="s">
        <v>27</v>
      </c>
      <c r="H29" s="19"/>
      <c r="I29" s="31" t="s">
        <v>27</v>
      </c>
      <c r="J29" s="21"/>
      <c r="K29" s="18" t="s">
        <v>27</v>
      </c>
      <c r="L29" s="22"/>
      <c r="M29" s="23"/>
      <c r="N29" s="36" t="s">
        <v>27</v>
      </c>
      <c r="O29" s="23"/>
      <c r="P29" s="25"/>
      <c r="Q29" s="23"/>
      <c r="R29" s="17" t="s">
        <v>27</v>
      </c>
      <c r="S29" s="27">
        <f t="shared" si="0"/>
        <v>6</v>
      </c>
    </row>
    <row r="30" spans="1:19" ht="15.75" customHeight="1">
      <c r="A30" s="14">
        <v>24</v>
      </c>
      <c r="B30" s="15" t="s">
        <v>143</v>
      </c>
      <c r="C30" s="15" t="s">
        <v>383</v>
      </c>
      <c r="D30" s="15" t="s">
        <v>108</v>
      </c>
      <c r="E30" s="15"/>
      <c r="F30" s="17" t="s">
        <v>27</v>
      </c>
      <c r="G30" s="23"/>
      <c r="H30" s="30" t="s">
        <v>27</v>
      </c>
      <c r="I30" s="31" t="s">
        <v>27</v>
      </c>
      <c r="J30" s="21"/>
      <c r="K30" s="23"/>
      <c r="L30" s="22"/>
      <c r="M30" s="18" t="s">
        <v>0</v>
      </c>
      <c r="N30" s="36" t="s">
        <v>27</v>
      </c>
      <c r="O30" s="23"/>
      <c r="P30" s="25"/>
      <c r="Q30" s="23"/>
      <c r="R30" s="26"/>
      <c r="S30" s="27">
        <f t="shared" si="0"/>
        <v>5</v>
      </c>
    </row>
    <row r="31" spans="1:19" ht="15.75" customHeight="1">
      <c r="A31" s="14">
        <v>25</v>
      </c>
      <c r="B31" s="15" t="s">
        <v>384</v>
      </c>
      <c r="C31" s="15" t="s">
        <v>385</v>
      </c>
      <c r="D31" s="15" t="s">
        <v>86</v>
      </c>
      <c r="E31" s="15"/>
      <c r="F31" s="26"/>
      <c r="G31" s="23"/>
      <c r="H31" s="19"/>
      <c r="I31" s="31" t="s">
        <v>27</v>
      </c>
      <c r="J31" s="21"/>
      <c r="K31" s="23"/>
      <c r="L31" s="22"/>
      <c r="M31" s="23"/>
      <c r="N31" s="36" t="s">
        <v>27</v>
      </c>
      <c r="O31" s="23"/>
      <c r="P31" s="25"/>
      <c r="Q31" s="23"/>
      <c r="R31" s="26"/>
      <c r="S31" s="27">
        <f t="shared" si="0"/>
        <v>2</v>
      </c>
    </row>
    <row r="32" spans="1:19" ht="15.75" customHeight="1">
      <c r="A32" s="14">
        <v>26</v>
      </c>
      <c r="B32" s="15" t="s">
        <v>386</v>
      </c>
      <c r="C32" s="15" t="s">
        <v>387</v>
      </c>
      <c r="D32" s="15" t="s">
        <v>82</v>
      </c>
      <c r="E32" s="15" t="s">
        <v>89</v>
      </c>
      <c r="F32" s="17" t="s">
        <v>27</v>
      </c>
      <c r="G32" s="18" t="s">
        <v>27</v>
      </c>
      <c r="H32" s="30" t="s">
        <v>27</v>
      </c>
      <c r="I32" s="31" t="s">
        <v>27</v>
      </c>
      <c r="J32" s="35" t="s">
        <v>27</v>
      </c>
      <c r="K32" s="18" t="s">
        <v>27</v>
      </c>
      <c r="L32" s="22"/>
      <c r="M32" s="23"/>
      <c r="N32" s="36" t="s">
        <v>27</v>
      </c>
      <c r="O32" s="23"/>
      <c r="P32" s="25"/>
      <c r="Q32" s="23"/>
      <c r="R32" s="17" t="s">
        <v>27</v>
      </c>
      <c r="S32" s="27">
        <f t="shared" si="0"/>
        <v>8</v>
      </c>
    </row>
    <row r="33" spans="1:19" ht="15.75" customHeight="1">
      <c r="A33" s="14">
        <v>27</v>
      </c>
      <c r="B33" s="15" t="s">
        <v>388</v>
      </c>
      <c r="C33" s="15" t="s">
        <v>389</v>
      </c>
      <c r="D33" s="15" t="s">
        <v>390</v>
      </c>
      <c r="E33" s="15"/>
      <c r="F33" s="17" t="s">
        <v>27</v>
      </c>
      <c r="G33" s="18" t="s">
        <v>27</v>
      </c>
      <c r="H33" s="30" t="s">
        <v>27</v>
      </c>
      <c r="I33" s="20"/>
      <c r="J33" s="21"/>
      <c r="K33" s="18" t="s">
        <v>27</v>
      </c>
      <c r="L33" s="22"/>
      <c r="M33" s="23"/>
      <c r="N33" s="36" t="s">
        <v>27</v>
      </c>
      <c r="O33" s="23"/>
      <c r="P33" s="25"/>
      <c r="Q33" s="23"/>
      <c r="R33" s="26"/>
      <c r="S33" s="27">
        <f t="shared" si="0"/>
        <v>5</v>
      </c>
    </row>
    <row r="34" spans="1:19" ht="15.75" customHeight="1">
      <c r="A34" s="14">
        <v>28</v>
      </c>
      <c r="B34" s="15" t="s">
        <v>115</v>
      </c>
      <c r="C34" s="15" t="s">
        <v>136</v>
      </c>
      <c r="D34" s="15" t="s">
        <v>391</v>
      </c>
      <c r="E34" s="15" t="s">
        <v>282</v>
      </c>
      <c r="F34" s="17" t="s">
        <v>27</v>
      </c>
      <c r="G34" s="18" t="s">
        <v>27</v>
      </c>
      <c r="H34" s="30" t="s">
        <v>27</v>
      </c>
      <c r="I34" s="31" t="s">
        <v>27</v>
      </c>
      <c r="J34" s="21"/>
      <c r="K34" s="18" t="s">
        <v>27</v>
      </c>
      <c r="L34" s="32" t="s">
        <v>27</v>
      </c>
      <c r="M34" s="23"/>
      <c r="N34" s="36" t="s">
        <v>27</v>
      </c>
      <c r="O34" s="23"/>
      <c r="P34" s="25"/>
      <c r="Q34" s="23"/>
      <c r="R34" s="17" t="s">
        <v>27</v>
      </c>
      <c r="S34" s="27">
        <f t="shared" si="0"/>
        <v>8</v>
      </c>
    </row>
    <row r="35" spans="1:19" ht="15.75" customHeight="1">
      <c r="A35" s="14">
        <v>29</v>
      </c>
      <c r="B35" s="15" t="s">
        <v>392</v>
      </c>
      <c r="C35" s="15" t="s">
        <v>239</v>
      </c>
      <c r="D35" s="15" t="s">
        <v>393</v>
      </c>
      <c r="E35" s="15"/>
      <c r="F35" s="17" t="s">
        <v>27</v>
      </c>
      <c r="G35" s="18" t="s">
        <v>27</v>
      </c>
      <c r="H35" s="30" t="s">
        <v>27</v>
      </c>
      <c r="I35" s="31" t="s">
        <v>27</v>
      </c>
      <c r="J35" s="21"/>
      <c r="K35" s="18" t="s">
        <v>27</v>
      </c>
      <c r="L35" s="32" t="s">
        <v>27</v>
      </c>
      <c r="M35" s="18" t="s">
        <v>0</v>
      </c>
      <c r="N35" s="36" t="s">
        <v>27</v>
      </c>
      <c r="O35" s="23"/>
      <c r="P35" s="25"/>
      <c r="Q35" s="23"/>
      <c r="R35" s="26"/>
      <c r="S35" s="27">
        <f t="shared" si="0"/>
        <v>8</v>
      </c>
    </row>
    <row r="36" spans="1:19" ht="15.75" customHeight="1">
      <c r="A36" s="14">
        <v>30</v>
      </c>
      <c r="B36" s="15" t="s">
        <v>394</v>
      </c>
      <c r="C36" s="15" t="s">
        <v>395</v>
      </c>
      <c r="D36" s="15" t="s">
        <v>51</v>
      </c>
      <c r="E36" s="15" t="s">
        <v>200</v>
      </c>
      <c r="F36" s="26"/>
      <c r="G36" s="18"/>
      <c r="H36" s="19"/>
      <c r="I36" s="20"/>
      <c r="J36" s="21"/>
      <c r="K36" s="23"/>
      <c r="L36" s="22"/>
      <c r="M36" s="23"/>
      <c r="N36" s="24"/>
      <c r="O36" s="23"/>
      <c r="P36" s="25"/>
      <c r="Q36" s="23"/>
      <c r="R36" s="26"/>
      <c r="S36" s="27">
        <f t="shared" si="0"/>
        <v>0</v>
      </c>
    </row>
    <row r="37" spans="1:19" ht="15.75" customHeight="1">
      <c r="A37" s="14">
        <v>31</v>
      </c>
      <c r="B37" s="15" t="s">
        <v>338</v>
      </c>
      <c r="C37" s="15" t="s">
        <v>396</v>
      </c>
      <c r="D37" s="15" t="s">
        <v>123</v>
      </c>
      <c r="E37" s="15" t="s">
        <v>124</v>
      </c>
      <c r="F37" s="71" t="s">
        <v>27</v>
      </c>
      <c r="G37" s="49"/>
      <c r="H37" s="72" t="s">
        <v>27</v>
      </c>
      <c r="I37" s="45" t="s">
        <v>27</v>
      </c>
      <c r="J37" s="73" t="s">
        <v>27</v>
      </c>
      <c r="K37" s="43" t="s">
        <v>27</v>
      </c>
      <c r="L37" s="80"/>
      <c r="M37" s="43" t="s">
        <v>0</v>
      </c>
      <c r="N37" s="74" t="s">
        <v>27</v>
      </c>
      <c r="O37" s="49"/>
      <c r="P37" s="50"/>
      <c r="Q37" s="49"/>
      <c r="R37" s="71" t="s">
        <v>27</v>
      </c>
      <c r="S37" s="27">
        <f t="shared" si="0"/>
        <v>8</v>
      </c>
    </row>
    <row r="38" spans="1:19" ht="15.75" customHeight="1">
      <c r="A38" s="14">
        <v>32</v>
      </c>
      <c r="B38" s="40" t="s">
        <v>338</v>
      </c>
      <c r="C38" s="40" t="s">
        <v>115</v>
      </c>
      <c r="D38" s="40" t="s">
        <v>353</v>
      </c>
      <c r="E38" s="40"/>
      <c r="F38" s="59" t="s">
        <v>27</v>
      </c>
      <c r="G38" s="54"/>
      <c r="H38" s="77" t="s">
        <v>27</v>
      </c>
      <c r="I38" s="76" t="s">
        <v>27</v>
      </c>
      <c r="J38" s="55"/>
      <c r="K38" s="54"/>
      <c r="L38" s="56" t="s">
        <v>27</v>
      </c>
      <c r="M38" s="52" t="s">
        <v>0</v>
      </c>
      <c r="N38" s="57"/>
      <c r="O38" s="54"/>
      <c r="P38" s="58"/>
      <c r="Q38" s="54"/>
      <c r="R38" s="83" t="s">
        <v>27</v>
      </c>
      <c r="S38" s="27">
        <f t="shared" si="0"/>
        <v>6</v>
      </c>
    </row>
    <row r="39" spans="1:19" ht="15.75" customHeight="1">
      <c r="A39" s="14">
        <v>33</v>
      </c>
      <c r="B39" s="54"/>
      <c r="C39" s="54"/>
      <c r="D39" s="54"/>
      <c r="E39" s="54"/>
      <c r="F39" s="51"/>
      <c r="G39" s="54"/>
      <c r="H39" s="53"/>
      <c r="I39" s="54"/>
      <c r="J39" s="55"/>
      <c r="K39" s="54"/>
      <c r="L39" s="60"/>
      <c r="M39" s="54"/>
      <c r="N39" s="57"/>
      <c r="O39" s="54"/>
      <c r="P39" s="58"/>
      <c r="Q39" s="54"/>
      <c r="R39" s="51"/>
      <c r="S39" s="27">
        <f t="shared" si="0"/>
        <v>0</v>
      </c>
    </row>
    <row r="40" spans="1:19" ht="15.75" customHeight="1">
      <c r="A40" s="14">
        <v>34</v>
      </c>
      <c r="B40" s="54"/>
      <c r="C40" s="54"/>
      <c r="D40" s="54"/>
      <c r="E40" s="54"/>
      <c r="F40" s="51"/>
      <c r="G40" s="54"/>
      <c r="H40" s="53"/>
      <c r="I40" s="54"/>
      <c r="J40" s="55"/>
      <c r="K40" s="54"/>
      <c r="L40" s="60"/>
      <c r="M40" s="54"/>
      <c r="N40" s="57"/>
      <c r="O40" s="54"/>
      <c r="P40" s="58"/>
      <c r="Q40" s="54"/>
      <c r="R40" s="51"/>
      <c r="S40" s="27">
        <f t="shared" si="0"/>
        <v>0</v>
      </c>
    </row>
    <row r="41" spans="1:19" ht="15.75" customHeight="1">
      <c r="A41" s="14">
        <v>35</v>
      </c>
      <c r="B41" s="54"/>
      <c r="C41" s="54"/>
      <c r="D41" s="54"/>
      <c r="E41" s="54"/>
      <c r="F41" s="51"/>
      <c r="G41" s="54"/>
      <c r="H41" s="53"/>
      <c r="I41" s="54"/>
      <c r="J41" s="55"/>
      <c r="K41" s="54"/>
      <c r="L41" s="60"/>
      <c r="M41" s="54"/>
      <c r="N41" s="57"/>
      <c r="O41" s="54"/>
      <c r="P41" s="58"/>
      <c r="Q41" s="54"/>
      <c r="R41" s="51"/>
      <c r="S41" s="27">
        <f t="shared" si="0"/>
        <v>0</v>
      </c>
    </row>
    <row r="42" spans="1:19" ht="15.75" customHeight="1">
      <c r="A42" s="14">
        <v>36</v>
      </c>
      <c r="B42" s="54"/>
      <c r="C42" s="54"/>
      <c r="D42" s="54"/>
      <c r="E42" s="54"/>
      <c r="F42" s="51"/>
      <c r="G42" s="54"/>
      <c r="H42" s="53"/>
      <c r="I42" s="54"/>
      <c r="J42" s="55"/>
      <c r="K42" s="54"/>
      <c r="L42" s="60"/>
      <c r="M42" s="54"/>
      <c r="N42" s="57"/>
      <c r="O42" s="54"/>
      <c r="P42" s="58"/>
      <c r="Q42" s="54"/>
      <c r="R42" s="51"/>
      <c r="S42" s="27">
        <f t="shared" si="0"/>
        <v>0</v>
      </c>
    </row>
    <row r="43" spans="1:19" ht="15.75" customHeight="1">
      <c r="A43" s="14">
        <v>37</v>
      </c>
      <c r="B43" s="54"/>
      <c r="C43" s="54"/>
      <c r="D43" s="54"/>
      <c r="E43" s="54"/>
      <c r="F43" s="51"/>
      <c r="G43" s="54"/>
      <c r="H43" s="53"/>
      <c r="I43" s="54"/>
      <c r="J43" s="55"/>
      <c r="K43" s="54"/>
      <c r="L43" s="60"/>
      <c r="M43" s="54"/>
      <c r="N43" s="57"/>
      <c r="O43" s="54"/>
      <c r="P43" s="58"/>
      <c r="Q43" s="54"/>
      <c r="R43" s="51"/>
      <c r="S43" s="27">
        <f t="shared" si="0"/>
        <v>0</v>
      </c>
    </row>
    <row r="44" spans="1:19" ht="15.75" customHeight="1">
      <c r="A44" s="14">
        <v>38</v>
      </c>
      <c r="B44" s="54"/>
      <c r="C44" s="54"/>
      <c r="D44" s="54"/>
      <c r="E44" s="54"/>
      <c r="F44" s="51"/>
      <c r="G44" s="54"/>
      <c r="H44" s="53"/>
      <c r="I44" s="54"/>
      <c r="J44" s="55"/>
      <c r="K44" s="54"/>
      <c r="L44" s="60"/>
      <c r="M44" s="54"/>
      <c r="N44" s="57"/>
      <c r="O44" s="54"/>
      <c r="P44" s="58"/>
      <c r="Q44" s="54"/>
      <c r="R44" s="51"/>
      <c r="S44" s="27">
        <f t="shared" si="0"/>
        <v>0</v>
      </c>
    </row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B2:I2"/>
    <mergeCell ref="B3:I3"/>
  </mergeCells>
  <pageMargins left="0.7" right="0.7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9"/>
  <sheetViews>
    <sheetView workbookViewId="0">
      <selection activeCell="T44" sqref="T44"/>
    </sheetView>
  </sheetViews>
  <sheetFormatPr baseColWidth="10" defaultColWidth="14.44140625" defaultRowHeight="15" customHeight="1"/>
  <cols>
    <col min="1" max="1" width="4" customWidth="1"/>
    <col min="2" max="2" width="11.88671875" customWidth="1"/>
    <col min="3" max="3" width="13.88671875" customWidth="1"/>
    <col min="4" max="4" width="15.33203125" customWidth="1"/>
    <col min="5" max="5" width="13.109375" customWidth="1"/>
    <col min="6" max="19" width="8.6640625" customWidth="1"/>
    <col min="20" max="26" width="14" customWidth="1"/>
  </cols>
  <sheetData>
    <row r="1" spans="1:19" ht="14.4">
      <c r="A1" s="86"/>
    </row>
    <row r="2" spans="1:19" ht="14.4">
      <c r="B2" s="101" t="s">
        <v>1</v>
      </c>
      <c r="C2" s="102"/>
      <c r="D2" s="102"/>
      <c r="E2" s="102"/>
      <c r="F2" s="102"/>
      <c r="G2" s="102"/>
      <c r="H2" s="102"/>
      <c r="I2" s="103"/>
    </row>
    <row r="3" spans="1:19" ht="14.4">
      <c r="B3" s="101" t="s">
        <v>397</v>
      </c>
      <c r="C3" s="102"/>
      <c r="D3" s="102"/>
      <c r="E3" s="102"/>
      <c r="F3" s="102"/>
      <c r="G3" s="102"/>
      <c r="H3" s="102"/>
      <c r="I3" s="103"/>
    </row>
    <row r="4" spans="1:19" ht="14.4">
      <c r="B4" s="61" t="s">
        <v>398</v>
      </c>
      <c r="C4" s="61"/>
      <c r="D4" s="61"/>
      <c r="E4" s="61"/>
      <c r="F4" s="62"/>
      <c r="G4" s="62"/>
      <c r="H4" s="62"/>
      <c r="I4" s="62"/>
    </row>
    <row r="6" spans="1:19" ht="14.4">
      <c r="A6" s="3" t="s">
        <v>4</v>
      </c>
      <c r="B6" s="3" t="s">
        <v>5</v>
      </c>
      <c r="C6" s="3" t="s">
        <v>6</v>
      </c>
      <c r="D6" s="3" t="s">
        <v>7</v>
      </c>
      <c r="E6" s="4" t="s">
        <v>8</v>
      </c>
      <c r="F6" s="63" t="s">
        <v>9</v>
      </c>
      <c r="G6" s="64" t="s">
        <v>10</v>
      </c>
      <c r="H6" s="65" t="s">
        <v>11</v>
      </c>
      <c r="I6" s="64" t="s">
        <v>12</v>
      </c>
      <c r="J6" s="66" t="s">
        <v>13</v>
      </c>
      <c r="K6" s="64" t="s">
        <v>14</v>
      </c>
      <c r="L6" s="67" t="s">
        <v>15</v>
      </c>
      <c r="M6" s="64" t="s">
        <v>16</v>
      </c>
      <c r="N6" s="68" t="s">
        <v>17</v>
      </c>
      <c r="O6" s="64" t="s">
        <v>18</v>
      </c>
      <c r="P6" s="69" t="s">
        <v>19</v>
      </c>
      <c r="Q6" s="64" t="s">
        <v>20</v>
      </c>
      <c r="R6" s="70" t="s">
        <v>21</v>
      </c>
      <c r="S6" s="64" t="s">
        <v>22</v>
      </c>
    </row>
    <row r="7" spans="1:19" ht="14.4">
      <c r="A7" s="14">
        <v>1</v>
      </c>
      <c r="B7" s="15" t="s">
        <v>399</v>
      </c>
      <c r="C7" s="15" t="s">
        <v>119</v>
      </c>
      <c r="D7" s="15" t="s">
        <v>159</v>
      </c>
      <c r="E7" s="15" t="s">
        <v>41</v>
      </c>
      <c r="F7" s="26"/>
      <c r="G7" s="18" t="s">
        <v>0</v>
      </c>
      <c r="H7" s="19"/>
      <c r="I7" s="20"/>
      <c r="J7" s="35" t="s">
        <v>27</v>
      </c>
      <c r="K7" s="23"/>
      <c r="L7" s="32" t="s">
        <v>27</v>
      </c>
      <c r="M7" s="23"/>
      <c r="N7" s="24"/>
      <c r="O7" s="18"/>
      <c r="P7" s="25"/>
      <c r="Q7" s="23"/>
      <c r="R7" s="26"/>
      <c r="S7" s="27">
        <f>COUNTIF(F7:R7,"=x")</f>
        <v>3</v>
      </c>
    </row>
    <row r="8" spans="1:19" ht="14.4">
      <c r="A8" s="14">
        <v>2</v>
      </c>
      <c r="B8" s="15" t="s">
        <v>400</v>
      </c>
      <c r="C8" s="15" t="s">
        <v>132</v>
      </c>
      <c r="D8" s="15" t="s">
        <v>159</v>
      </c>
      <c r="E8" s="15"/>
      <c r="F8" s="26"/>
      <c r="G8" s="18" t="s">
        <v>0</v>
      </c>
      <c r="H8" s="19"/>
      <c r="I8" s="20"/>
      <c r="J8" s="21"/>
      <c r="K8" s="23"/>
      <c r="L8" s="22"/>
      <c r="M8" s="18" t="s">
        <v>27</v>
      </c>
      <c r="N8" s="24"/>
      <c r="O8" s="23"/>
      <c r="P8" s="25"/>
      <c r="Q8" s="18" t="s">
        <v>27</v>
      </c>
      <c r="R8" s="26"/>
      <c r="S8" s="27">
        <f t="shared" ref="S8:S44" si="0">COUNTIF(F8:R8,"=x")</f>
        <v>3</v>
      </c>
    </row>
    <row r="9" spans="1:19" ht="14.4">
      <c r="A9" s="14">
        <v>3</v>
      </c>
      <c r="B9" s="15" t="s">
        <v>401</v>
      </c>
      <c r="C9" s="15" t="s">
        <v>402</v>
      </c>
      <c r="D9" s="15" t="s">
        <v>403</v>
      </c>
      <c r="E9" s="15"/>
      <c r="F9" s="17" t="s">
        <v>27</v>
      </c>
      <c r="G9" s="18" t="s">
        <v>0</v>
      </c>
      <c r="H9" s="19"/>
      <c r="I9" s="31" t="s">
        <v>27</v>
      </c>
      <c r="J9" s="21"/>
      <c r="K9" s="18" t="s">
        <v>27</v>
      </c>
      <c r="L9" s="22"/>
      <c r="M9" s="23"/>
      <c r="N9" s="24"/>
      <c r="O9" s="23"/>
      <c r="P9" s="25"/>
      <c r="Q9" s="18" t="s">
        <v>27</v>
      </c>
      <c r="R9" s="26"/>
      <c r="S9" s="27">
        <f t="shared" si="0"/>
        <v>5</v>
      </c>
    </row>
    <row r="10" spans="1:19" ht="14.4">
      <c r="A10" s="14">
        <v>4</v>
      </c>
      <c r="B10" s="15" t="s">
        <v>404</v>
      </c>
      <c r="C10" s="15" t="s">
        <v>62</v>
      </c>
      <c r="D10" s="15" t="s">
        <v>405</v>
      </c>
      <c r="E10" s="15" t="s">
        <v>406</v>
      </c>
      <c r="F10" s="26"/>
      <c r="G10" s="18" t="s">
        <v>0</v>
      </c>
      <c r="H10" s="19"/>
      <c r="I10" s="31" t="s">
        <v>27</v>
      </c>
      <c r="J10" s="21"/>
      <c r="K10" s="18" t="s">
        <v>27</v>
      </c>
      <c r="L10" s="32" t="s">
        <v>27</v>
      </c>
      <c r="M10" s="23"/>
      <c r="N10" s="24"/>
      <c r="O10" s="23"/>
      <c r="P10" s="25"/>
      <c r="Q10" s="23"/>
      <c r="R10" s="26"/>
      <c r="S10" s="27">
        <f t="shared" si="0"/>
        <v>4</v>
      </c>
    </row>
    <row r="11" spans="1:19" ht="14.4">
      <c r="A11" s="14">
        <v>5</v>
      </c>
      <c r="B11" s="15" t="s">
        <v>118</v>
      </c>
      <c r="C11" s="15" t="s">
        <v>407</v>
      </c>
      <c r="D11" s="15" t="s">
        <v>189</v>
      </c>
      <c r="E11" s="15"/>
      <c r="F11" s="26"/>
      <c r="G11" s="18" t="s">
        <v>0</v>
      </c>
      <c r="H11" s="19"/>
      <c r="I11" s="20"/>
      <c r="J11" s="21"/>
      <c r="K11" s="18" t="s">
        <v>27</v>
      </c>
      <c r="L11" s="32" t="s">
        <v>27</v>
      </c>
      <c r="M11" s="18" t="s">
        <v>27</v>
      </c>
      <c r="N11" s="24"/>
      <c r="O11" s="23"/>
      <c r="P11" s="25"/>
      <c r="Q11" s="23"/>
      <c r="R11" s="26"/>
      <c r="S11" s="27">
        <f t="shared" si="0"/>
        <v>4</v>
      </c>
    </row>
    <row r="12" spans="1:19" ht="14.4">
      <c r="A12" s="14">
        <v>6</v>
      </c>
      <c r="B12" s="15" t="s">
        <v>408</v>
      </c>
      <c r="C12" s="15" t="s">
        <v>88</v>
      </c>
      <c r="D12" s="15" t="s">
        <v>96</v>
      </c>
      <c r="E12" s="15" t="s">
        <v>30</v>
      </c>
      <c r="F12" s="17" t="s">
        <v>27</v>
      </c>
      <c r="G12" s="31" t="s">
        <v>0</v>
      </c>
      <c r="H12" s="30" t="s">
        <v>27</v>
      </c>
      <c r="I12" s="31" t="s">
        <v>27</v>
      </c>
      <c r="J12" s="35" t="s">
        <v>27</v>
      </c>
      <c r="K12" s="18" t="s">
        <v>27</v>
      </c>
      <c r="L12" s="32" t="s">
        <v>27</v>
      </c>
      <c r="M12" s="18" t="s">
        <v>27</v>
      </c>
      <c r="N12" s="24"/>
      <c r="O12" s="23"/>
      <c r="P12" s="25"/>
      <c r="Q12" s="18" t="s">
        <v>27</v>
      </c>
      <c r="R12" s="26"/>
      <c r="S12" s="27">
        <f t="shared" si="0"/>
        <v>9</v>
      </c>
    </row>
    <row r="13" spans="1:19" ht="14.4">
      <c r="A13" s="14">
        <v>7</v>
      </c>
      <c r="B13" s="15" t="s">
        <v>55</v>
      </c>
      <c r="C13" s="15" t="s">
        <v>240</v>
      </c>
      <c r="D13" s="15" t="s">
        <v>96</v>
      </c>
      <c r="E13" s="15" t="s">
        <v>30</v>
      </c>
      <c r="F13" s="17" t="s">
        <v>27</v>
      </c>
      <c r="G13" s="18" t="s">
        <v>0</v>
      </c>
      <c r="H13" s="30" t="s">
        <v>27</v>
      </c>
      <c r="I13" s="31" t="s">
        <v>27</v>
      </c>
      <c r="J13" s="35" t="s">
        <v>27</v>
      </c>
      <c r="K13" s="18" t="s">
        <v>27</v>
      </c>
      <c r="L13" s="32" t="s">
        <v>27</v>
      </c>
      <c r="M13" s="18" t="s">
        <v>27</v>
      </c>
      <c r="N13" s="36" t="s">
        <v>27</v>
      </c>
      <c r="O13" s="23"/>
      <c r="P13" s="37" t="s">
        <v>0</v>
      </c>
      <c r="Q13" s="18" t="s">
        <v>27</v>
      </c>
      <c r="R13" s="17" t="s">
        <v>27</v>
      </c>
      <c r="S13" s="27">
        <f t="shared" si="0"/>
        <v>12</v>
      </c>
    </row>
    <row r="14" spans="1:19" ht="14.4">
      <c r="A14" s="14">
        <v>8</v>
      </c>
      <c r="B14" s="15" t="s">
        <v>409</v>
      </c>
      <c r="C14" s="15" t="s">
        <v>410</v>
      </c>
      <c r="D14" s="15" t="s">
        <v>411</v>
      </c>
      <c r="E14" s="15" t="s">
        <v>412</v>
      </c>
      <c r="F14" s="26"/>
      <c r="G14" s="18" t="s">
        <v>0</v>
      </c>
      <c r="H14" s="19"/>
      <c r="I14" s="20"/>
      <c r="J14" s="35" t="s">
        <v>27</v>
      </c>
      <c r="K14" s="18" t="s">
        <v>27</v>
      </c>
      <c r="L14" s="22"/>
      <c r="M14" s="18" t="s">
        <v>27</v>
      </c>
      <c r="N14" s="24"/>
      <c r="O14" s="23"/>
      <c r="P14" s="25"/>
      <c r="Q14" s="23"/>
      <c r="R14" s="26"/>
      <c r="S14" s="27">
        <f t="shared" si="0"/>
        <v>4</v>
      </c>
    </row>
    <row r="15" spans="1:19" ht="14.4">
      <c r="A15" s="14">
        <v>9</v>
      </c>
      <c r="B15" s="15" t="s">
        <v>409</v>
      </c>
      <c r="C15" s="15" t="s">
        <v>413</v>
      </c>
      <c r="D15" s="15" t="s">
        <v>82</v>
      </c>
      <c r="E15" s="15" t="s">
        <v>89</v>
      </c>
      <c r="F15" s="17" t="s">
        <v>27</v>
      </c>
      <c r="G15" s="18" t="s">
        <v>0</v>
      </c>
      <c r="H15" s="30" t="s">
        <v>27</v>
      </c>
      <c r="I15" s="31" t="s">
        <v>27</v>
      </c>
      <c r="J15" s="35" t="s">
        <v>27</v>
      </c>
      <c r="K15" s="18" t="s">
        <v>27</v>
      </c>
      <c r="L15" s="22"/>
      <c r="M15" s="23"/>
      <c r="N15" s="24"/>
      <c r="O15" s="23"/>
      <c r="P15" s="25"/>
      <c r="Q15" s="23"/>
      <c r="R15" s="26"/>
      <c r="S15" s="27">
        <f t="shared" si="0"/>
        <v>6</v>
      </c>
    </row>
    <row r="16" spans="1:19" ht="14.4">
      <c r="A16" s="14">
        <v>10</v>
      </c>
      <c r="B16" s="15" t="s">
        <v>414</v>
      </c>
      <c r="C16" s="15" t="s">
        <v>400</v>
      </c>
      <c r="D16" s="15" t="s">
        <v>183</v>
      </c>
      <c r="E16" s="15" t="s">
        <v>218</v>
      </c>
      <c r="F16" s="26"/>
      <c r="G16" s="20"/>
      <c r="H16" s="19"/>
      <c r="I16" s="20"/>
      <c r="J16" s="21"/>
      <c r="K16" s="23"/>
      <c r="L16" s="22"/>
      <c r="M16" s="23"/>
      <c r="N16" s="24"/>
      <c r="O16" s="23"/>
      <c r="P16" s="25"/>
      <c r="Q16" s="23"/>
      <c r="R16" s="26"/>
      <c r="S16" s="27">
        <f t="shared" si="0"/>
        <v>0</v>
      </c>
    </row>
    <row r="17" spans="1:19" ht="14.4">
      <c r="A17" s="14">
        <v>11</v>
      </c>
      <c r="B17" s="15" t="s">
        <v>415</v>
      </c>
      <c r="C17" s="15" t="s">
        <v>416</v>
      </c>
      <c r="D17" s="15" t="s">
        <v>123</v>
      </c>
      <c r="E17" s="15" t="s">
        <v>124</v>
      </c>
      <c r="F17" s="26"/>
      <c r="G17" s="18" t="s">
        <v>0</v>
      </c>
      <c r="H17" s="30" t="s">
        <v>27</v>
      </c>
      <c r="I17" s="20"/>
      <c r="J17" s="35" t="s">
        <v>27</v>
      </c>
      <c r="K17" s="18" t="s">
        <v>27</v>
      </c>
      <c r="L17" s="22"/>
      <c r="M17" s="23"/>
      <c r="N17" s="24"/>
      <c r="O17" s="23"/>
      <c r="P17" s="25"/>
      <c r="Q17" s="18" t="s">
        <v>27</v>
      </c>
      <c r="R17" s="26"/>
      <c r="S17" s="27">
        <f t="shared" si="0"/>
        <v>5</v>
      </c>
    </row>
    <row r="18" spans="1:19" ht="15.75" customHeight="1">
      <c r="A18" s="14">
        <v>12</v>
      </c>
      <c r="B18" s="15" t="s">
        <v>310</v>
      </c>
      <c r="C18" s="15" t="s">
        <v>373</v>
      </c>
      <c r="D18" s="15" t="s">
        <v>123</v>
      </c>
      <c r="E18" s="15" t="s">
        <v>417</v>
      </c>
      <c r="F18" s="17" t="s">
        <v>27</v>
      </c>
      <c r="G18" s="23"/>
      <c r="H18" s="19"/>
      <c r="I18" s="20"/>
      <c r="J18" s="35" t="s">
        <v>27</v>
      </c>
      <c r="K18" s="18" t="s">
        <v>27</v>
      </c>
      <c r="L18" s="22"/>
      <c r="M18" s="23"/>
      <c r="N18" s="24"/>
      <c r="O18" s="23"/>
      <c r="P18" s="25"/>
      <c r="Q18" s="23"/>
      <c r="R18" s="26"/>
      <c r="S18" s="27">
        <f t="shared" si="0"/>
        <v>3</v>
      </c>
    </row>
    <row r="19" spans="1:19" ht="15.75" customHeight="1">
      <c r="A19" s="14">
        <v>13</v>
      </c>
      <c r="B19" s="15" t="s">
        <v>418</v>
      </c>
      <c r="C19" s="15" t="s">
        <v>419</v>
      </c>
      <c r="D19" s="15" t="s">
        <v>72</v>
      </c>
      <c r="E19" s="15" t="s">
        <v>343</v>
      </c>
      <c r="F19" s="17" t="s">
        <v>27</v>
      </c>
      <c r="G19" s="18" t="s">
        <v>0</v>
      </c>
      <c r="H19" s="19"/>
      <c r="I19" s="20"/>
      <c r="J19" s="21"/>
      <c r="K19" s="18" t="s">
        <v>27</v>
      </c>
      <c r="L19" s="32" t="s">
        <v>27</v>
      </c>
      <c r="M19" s="23"/>
      <c r="N19" s="24"/>
      <c r="O19" s="23"/>
      <c r="P19" s="25"/>
      <c r="Q19" s="23"/>
      <c r="R19" s="26"/>
      <c r="S19" s="27">
        <f t="shared" si="0"/>
        <v>4</v>
      </c>
    </row>
    <row r="20" spans="1:19" ht="15.75" customHeight="1">
      <c r="A20" s="14">
        <v>14</v>
      </c>
      <c r="B20" s="15" t="s">
        <v>151</v>
      </c>
      <c r="C20" s="15" t="s">
        <v>420</v>
      </c>
      <c r="D20" s="15" t="s">
        <v>65</v>
      </c>
      <c r="E20" s="15"/>
      <c r="F20" s="26"/>
      <c r="G20" s="23"/>
      <c r="H20" s="19"/>
      <c r="I20" s="20"/>
      <c r="J20" s="21"/>
      <c r="K20" s="23"/>
      <c r="L20" s="22"/>
      <c r="M20" s="23"/>
      <c r="N20" s="24"/>
      <c r="O20" s="23"/>
      <c r="P20" s="25"/>
      <c r="Q20" s="23"/>
      <c r="R20" s="17" t="s">
        <v>27</v>
      </c>
      <c r="S20" s="27">
        <f t="shared" si="0"/>
        <v>1</v>
      </c>
    </row>
    <row r="21" spans="1:19" ht="15.75" customHeight="1">
      <c r="A21" s="14">
        <v>15</v>
      </c>
      <c r="B21" s="15" t="s">
        <v>421</v>
      </c>
      <c r="C21" s="15" t="s">
        <v>185</v>
      </c>
      <c r="D21" s="15" t="s">
        <v>422</v>
      </c>
      <c r="E21" s="15"/>
      <c r="F21" s="26"/>
      <c r="G21" s="18" t="s">
        <v>0</v>
      </c>
      <c r="H21" s="19"/>
      <c r="I21" s="31"/>
      <c r="J21" s="35"/>
      <c r="K21" s="18" t="s">
        <v>27</v>
      </c>
      <c r="L21" s="22"/>
      <c r="M21" s="23"/>
      <c r="N21" s="24"/>
      <c r="O21" s="23"/>
      <c r="P21" s="25"/>
      <c r="Q21" s="18" t="s">
        <v>27</v>
      </c>
      <c r="R21" s="26"/>
      <c r="S21" s="27">
        <f t="shared" si="0"/>
        <v>3</v>
      </c>
    </row>
    <row r="22" spans="1:19" ht="15.75" customHeight="1">
      <c r="A22" s="14">
        <v>16</v>
      </c>
      <c r="B22" s="15" t="s">
        <v>421</v>
      </c>
      <c r="C22" s="15" t="s">
        <v>83</v>
      </c>
      <c r="D22" s="15" t="s">
        <v>423</v>
      </c>
      <c r="E22" s="15"/>
      <c r="F22" s="26"/>
      <c r="G22" s="18" t="s">
        <v>0</v>
      </c>
      <c r="H22" s="19"/>
      <c r="I22" s="20"/>
      <c r="J22" s="21"/>
      <c r="K22" s="18" t="s">
        <v>27</v>
      </c>
      <c r="L22" s="22"/>
      <c r="M22" s="23"/>
      <c r="N22" s="24"/>
      <c r="O22" s="23"/>
      <c r="P22" s="25"/>
      <c r="Q22" s="23"/>
      <c r="R22" s="17" t="s">
        <v>27</v>
      </c>
      <c r="S22" s="27">
        <f t="shared" si="0"/>
        <v>3</v>
      </c>
    </row>
    <row r="23" spans="1:19" ht="15.75" customHeight="1">
      <c r="A23" s="14">
        <v>17</v>
      </c>
      <c r="B23" s="15" t="s">
        <v>185</v>
      </c>
      <c r="C23" s="15" t="s">
        <v>424</v>
      </c>
      <c r="D23" s="15" t="s">
        <v>364</v>
      </c>
      <c r="E23" s="15" t="s">
        <v>82</v>
      </c>
      <c r="F23" s="26"/>
      <c r="G23" s="23"/>
      <c r="H23" s="19"/>
      <c r="I23" s="20"/>
      <c r="J23" s="21"/>
      <c r="K23" s="23"/>
      <c r="L23" s="22"/>
      <c r="M23" s="23"/>
      <c r="N23" s="24"/>
      <c r="O23" s="23"/>
      <c r="P23" s="25"/>
      <c r="Q23" s="23"/>
      <c r="R23" s="17" t="s">
        <v>27</v>
      </c>
      <c r="S23" s="27">
        <f t="shared" si="0"/>
        <v>1</v>
      </c>
    </row>
    <row r="24" spans="1:19" ht="15.75" customHeight="1">
      <c r="A24" s="14">
        <v>18</v>
      </c>
      <c r="B24" s="15" t="s">
        <v>185</v>
      </c>
      <c r="C24" s="15" t="s">
        <v>394</v>
      </c>
      <c r="D24" s="15" t="s">
        <v>425</v>
      </c>
      <c r="E24" s="15" t="s">
        <v>41</v>
      </c>
      <c r="F24" s="26"/>
      <c r="G24" s="18" t="s">
        <v>0</v>
      </c>
      <c r="H24" s="30" t="s">
        <v>27</v>
      </c>
      <c r="I24" s="20"/>
      <c r="J24" s="21"/>
      <c r="K24" s="18" t="s">
        <v>27</v>
      </c>
      <c r="L24" s="32" t="s">
        <v>27</v>
      </c>
      <c r="M24" s="23"/>
      <c r="N24" s="24"/>
      <c r="O24" s="23"/>
      <c r="P24" s="25"/>
      <c r="Q24" s="23"/>
      <c r="R24" s="26"/>
      <c r="S24" s="27">
        <f t="shared" si="0"/>
        <v>4</v>
      </c>
    </row>
    <row r="25" spans="1:19" ht="15.75" customHeight="1">
      <c r="A25" s="14">
        <v>19</v>
      </c>
      <c r="B25" s="15" t="s">
        <v>426</v>
      </c>
      <c r="C25" s="15" t="s">
        <v>376</v>
      </c>
      <c r="D25" s="15" t="s">
        <v>33</v>
      </c>
      <c r="E25" s="15" t="s">
        <v>427</v>
      </c>
      <c r="F25" s="17" t="s">
        <v>27</v>
      </c>
      <c r="G25" s="18" t="s">
        <v>0</v>
      </c>
      <c r="H25" s="30" t="s">
        <v>27</v>
      </c>
      <c r="I25" s="31" t="s">
        <v>27</v>
      </c>
      <c r="J25" s="35" t="s">
        <v>27</v>
      </c>
      <c r="K25" s="18" t="s">
        <v>27</v>
      </c>
      <c r="L25" s="32" t="s">
        <v>27</v>
      </c>
      <c r="M25" s="18" t="s">
        <v>27</v>
      </c>
      <c r="N25" s="24"/>
      <c r="O25" s="23"/>
      <c r="P25" s="25"/>
      <c r="Q25" s="23"/>
      <c r="R25" s="17" t="s">
        <v>27</v>
      </c>
      <c r="S25" s="27">
        <f t="shared" si="0"/>
        <v>9</v>
      </c>
    </row>
    <row r="26" spans="1:19" ht="15.75" customHeight="1">
      <c r="A26" s="14">
        <v>20</v>
      </c>
      <c r="B26" s="15" t="s">
        <v>428</v>
      </c>
      <c r="C26" s="15" t="s">
        <v>429</v>
      </c>
      <c r="D26" s="15" t="s">
        <v>237</v>
      </c>
      <c r="E26" s="15"/>
      <c r="F26" s="26"/>
      <c r="G26" s="18" t="s">
        <v>0</v>
      </c>
      <c r="H26" s="19"/>
      <c r="I26" s="20"/>
      <c r="J26" s="35" t="s">
        <v>27</v>
      </c>
      <c r="K26" s="18" t="s">
        <v>27</v>
      </c>
      <c r="L26" s="32" t="s">
        <v>27</v>
      </c>
      <c r="M26" s="18" t="s">
        <v>27</v>
      </c>
      <c r="N26" s="24"/>
      <c r="O26" s="23"/>
      <c r="P26" s="37" t="s">
        <v>0</v>
      </c>
      <c r="Q26" s="18" t="s">
        <v>27</v>
      </c>
      <c r="R26" s="26"/>
      <c r="S26" s="27">
        <f t="shared" si="0"/>
        <v>7</v>
      </c>
    </row>
    <row r="27" spans="1:19" ht="15.75" customHeight="1">
      <c r="A27" s="14">
        <v>21</v>
      </c>
      <c r="B27" s="15" t="s">
        <v>133</v>
      </c>
      <c r="C27" s="15" t="s">
        <v>430</v>
      </c>
      <c r="D27" s="15" t="s">
        <v>343</v>
      </c>
      <c r="E27" s="15" t="s">
        <v>100</v>
      </c>
      <c r="F27" s="17" t="s">
        <v>27</v>
      </c>
      <c r="G27" s="18" t="s">
        <v>0</v>
      </c>
      <c r="H27" s="30" t="s">
        <v>27</v>
      </c>
      <c r="I27" s="20"/>
      <c r="J27" s="21"/>
      <c r="K27" s="18" t="s">
        <v>27</v>
      </c>
      <c r="L27" s="22"/>
      <c r="M27" s="23"/>
      <c r="N27" s="24"/>
      <c r="O27" s="23"/>
      <c r="P27" s="25"/>
      <c r="Q27" s="18" t="s">
        <v>27</v>
      </c>
      <c r="R27" s="17" t="s">
        <v>27</v>
      </c>
      <c r="S27" s="27">
        <f t="shared" si="0"/>
        <v>6</v>
      </c>
    </row>
    <row r="28" spans="1:19" ht="15.75" customHeight="1">
      <c r="A28" s="14">
        <v>22</v>
      </c>
      <c r="B28" s="15" t="s">
        <v>133</v>
      </c>
      <c r="C28" s="15" t="s">
        <v>430</v>
      </c>
      <c r="D28" s="15" t="s">
        <v>431</v>
      </c>
      <c r="E28" s="15" t="s">
        <v>96</v>
      </c>
      <c r="F28" s="17" t="s">
        <v>27</v>
      </c>
      <c r="G28" s="23"/>
      <c r="H28" s="19"/>
      <c r="I28" s="20"/>
      <c r="J28" s="21"/>
      <c r="K28" s="18" t="s">
        <v>27</v>
      </c>
      <c r="L28" s="32"/>
      <c r="M28" s="23"/>
      <c r="N28" s="24"/>
      <c r="O28" s="23"/>
      <c r="P28" s="25"/>
      <c r="Q28" s="23"/>
      <c r="R28" s="17" t="s">
        <v>27</v>
      </c>
      <c r="S28" s="27">
        <f t="shared" si="0"/>
        <v>3</v>
      </c>
    </row>
    <row r="29" spans="1:19" ht="15.75" customHeight="1">
      <c r="A29" s="14">
        <v>23</v>
      </c>
      <c r="B29" s="33" t="s">
        <v>432</v>
      </c>
      <c r="C29" s="33" t="s">
        <v>433</v>
      </c>
      <c r="D29" s="33" t="s">
        <v>72</v>
      </c>
      <c r="E29" s="33" t="s">
        <v>73</v>
      </c>
      <c r="F29" s="26"/>
      <c r="G29" s="23"/>
      <c r="H29" s="19"/>
      <c r="I29" s="20"/>
      <c r="J29" s="21"/>
      <c r="K29" s="18" t="s">
        <v>27</v>
      </c>
      <c r="L29" s="22"/>
      <c r="M29" s="23"/>
      <c r="N29" s="24"/>
      <c r="O29" s="23"/>
      <c r="P29" s="25"/>
      <c r="Q29" s="23"/>
      <c r="R29" s="26"/>
      <c r="S29" s="27">
        <f t="shared" si="0"/>
        <v>1</v>
      </c>
    </row>
    <row r="30" spans="1:19" ht="15.75" customHeight="1">
      <c r="A30" s="14">
        <v>24</v>
      </c>
      <c r="B30" s="15" t="s">
        <v>267</v>
      </c>
      <c r="C30" s="15" t="s">
        <v>165</v>
      </c>
      <c r="D30" s="15" t="s">
        <v>343</v>
      </c>
      <c r="E30" s="15" t="s">
        <v>100</v>
      </c>
      <c r="F30" s="17" t="s">
        <v>27</v>
      </c>
      <c r="G30" s="18" t="s">
        <v>0</v>
      </c>
      <c r="H30" s="19"/>
      <c r="I30" s="20"/>
      <c r="J30" s="21"/>
      <c r="K30" s="18" t="s">
        <v>27</v>
      </c>
      <c r="L30" s="32" t="s">
        <v>27</v>
      </c>
      <c r="M30" s="23"/>
      <c r="N30" s="24"/>
      <c r="O30" s="23"/>
      <c r="P30" s="25"/>
      <c r="Q30" s="23"/>
      <c r="R30" s="26"/>
      <c r="S30" s="27">
        <f t="shared" si="0"/>
        <v>4</v>
      </c>
    </row>
    <row r="31" spans="1:19" ht="15.75" customHeight="1">
      <c r="A31" s="14">
        <v>25</v>
      </c>
      <c r="B31" s="15" t="s">
        <v>434</v>
      </c>
      <c r="C31" s="15" t="s">
        <v>435</v>
      </c>
      <c r="D31" s="15" t="s">
        <v>436</v>
      </c>
      <c r="E31" s="15"/>
      <c r="F31" s="17" t="s">
        <v>27</v>
      </c>
      <c r="G31" s="18" t="s">
        <v>0</v>
      </c>
      <c r="H31" s="19"/>
      <c r="I31" s="20"/>
      <c r="J31" s="21"/>
      <c r="K31" s="18" t="s">
        <v>27</v>
      </c>
      <c r="L31" s="22"/>
      <c r="M31" s="23"/>
      <c r="N31" s="24"/>
      <c r="O31" s="23"/>
      <c r="P31" s="25"/>
      <c r="Q31" s="23"/>
      <c r="R31" s="17" t="s">
        <v>27</v>
      </c>
      <c r="S31" s="27">
        <f t="shared" si="0"/>
        <v>4</v>
      </c>
    </row>
    <row r="32" spans="1:19" ht="15.75" customHeight="1">
      <c r="A32" s="14">
        <v>26</v>
      </c>
      <c r="B32" s="15" t="s">
        <v>271</v>
      </c>
      <c r="C32" s="15" t="s">
        <v>437</v>
      </c>
      <c r="D32" s="15" t="s">
        <v>72</v>
      </c>
      <c r="E32" s="15" t="s">
        <v>89</v>
      </c>
      <c r="F32" s="17" t="s">
        <v>27</v>
      </c>
      <c r="G32" s="18" t="s">
        <v>0</v>
      </c>
      <c r="H32" s="30" t="s">
        <v>27</v>
      </c>
      <c r="I32" s="20"/>
      <c r="J32" s="21"/>
      <c r="K32" s="18" t="s">
        <v>27</v>
      </c>
      <c r="L32" s="32" t="s">
        <v>27</v>
      </c>
      <c r="M32" s="23"/>
      <c r="N32" s="24"/>
      <c r="O32" s="23"/>
      <c r="P32" s="25"/>
      <c r="Q32" s="23"/>
      <c r="R32" s="26"/>
      <c r="S32" s="27">
        <f t="shared" si="0"/>
        <v>5</v>
      </c>
    </row>
    <row r="33" spans="1:19" ht="15.75" customHeight="1">
      <c r="A33" s="14">
        <v>27</v>
      </c>
      <c r="B33" s="15" t="s">
        <v>350</v>
      </c>
      <c r="C33" s="15" t="s">
        <v>373</v>
      </c>
      <c r="D33" s="15" t="s">
        <v>96</v>
      </c>
      <c r="E33" s="15" t="s">
        <v>100</v>
      </c>
      <c r="F33" s="17" t="s">
        <v>27</v>
      </c>
      <c r="G33" s="23"/>
      <c r="H33" s="19"/>
      <c r="I33" s="20"/>
      <c r="J33" s="21"/>
      <c r="K33" s="18" t="s">
        <v>27</v>
      </c>
      <c r="L33" s="32"/>
      <c r="M33" s="23"/>
      <c r="N33" s="24"/>
      <c r="O33" s="23"/>
      <c r="P33" s="25"/>
      <c r="Q33" s="23"/>
      <c r="R33" s="26"/>
      <c r="S33" s="27">
        <f t="shared" si="0"/>
        <v>2</v>
      </c>
    </row>
    <row r="34" spans="1:19" ht="15.75" customHeight="1">
      <c r="A34" s="14">
        <v>28</v>
      </c>
      <c r="B34" s="15" t="s">
        <v>350</v>
      </c>
      <c r="C34" s="15" t="s">
        <v>438</v>
      </c>
      <c r="D34" s="15" t="s">
        <v>33</v>
      </c>
      <c r="E34" s="15" t="s">
        <v>34</v>
      </c>
      <c r="F34" s="17" t="s">
        <v>27</v>
      </c>
      <c r="G34" s="18" t="s">
        <v>0</v>
      </c>
      <c r="H34" s="19"/>
      <c r="I34" s="20"/>
      <c r="J34" s="21"/>
      <c r="K34" s="18" t="s">
        <v>27</v>
      </c>
      <c r="L34" s="22"/>
      <c r="M34" s="23"/>
      <c r="N34" s="24"/>
      <c r="O34" s="23"/>
      <c r="P34" s="25"/>
      <c r="Q34" s="23"/>
      <c r="R34" s="26"/>
      <c r="S34" s="27">
        <f t="shared" si="0"/>
        <v>3</v>
      </c>
    </row>
    <row r="35" spans="1:19" ht="15.75" customHeight="1">
      <c r="A35" s="14">
        <v>29</v>
      </c>
      <c r="B35" s="15" t="s">
        <v>439</v>
      </c>
      <c r="C35" s="15" t="s">
        <v>440</v>
      </c>
      <c r="D35" s="15" t="s">
        <v>72</v>
      </c>
      <c r="E35" s="15" t="s">
        <v>181</v>
      </c>
      <c r="F35" s="17" t="s">
        <v>27</v>
      </c>
      <c r="G35" s="23"/>
      <c r="H35" s="19"/>
      <c r="I35" s="31" t="s">
        <v>27</v>
      </c>
      <c r="J35" s="21"/>
      <c r="K35" s="18" t="s">
        <v>27</v>
      </c>
      <c r="L35" s="22"/>
      <c r="M35" s="23"/>
      <c r="N35" s="24"/>
      <c r="O35" s="23"/>
      <c r="P35" s="25"/>
      <c r="Q35" s="23"/>
      <c r="R35" s="26"/>
      <c r="S35" s="27">
        <f t="shared" si="0"/>
        <v>3</v>
      </c>
    </row>
    <row r="36" spans="1:19" ht="15.75" customHeight="1">
      <c r="A36" s="14">
        <v>30</v>
      </c>
      <c r="B36" s="15" t="s">
        <v>115</v>
      </c>
      <c r="C36" s="15" t="s">
        <v>441</v>
      </c>
      <c r="D36" s="15" t="s">
        <v>343</v>
      </c>
      <c r="E36" s="15" t="s">
        <v>100</v>
      </c>
      <c r="F36" s="17" t="s">
        <v>27</v>
      </c>
      <c r="G36" s="18" t="s">
        <v>0</v>
      </c>
      <c r="H36" s="19"/>
      <c r="I36" s="20"/>
      <c r="J36" s="35" t="s">
        <v>27</v>
      </c>
      <c r="K36" s="18" t="s">
        <v>27</v>
      </c>
      <c r="L36" s="32" t="s">
        <v>27</v>
      </c>
      <c r="M36" s="18" t="s">
        <v>27</v>
      </c>
      <c r="N36" s="24"/>
      <c r="O36" s="23"/>
      <c r="P36" s="25"/>
      <c r="Q36" s="18"/>
      <c r="R36" s="17" t="s">
        <v>27</v>
      </c>
      <c r="S36" s="27">
        <f t="shared" si="0"/>
        <v>7</v>
      </c>
    </row>
    <row r="37" spans="1:19" ht="15.75" customHeight="1">
      <c r="A37" s="14">
        <v>31</v>
      </c>
      <c r="B37" s="15" t="s">
        <v>115</v>
      </c>
      <c r="C37" s="15" t="s">
        <v>366</v>
      </c>
      <c r="D37" s="15" t="s">
        <v>123</v>
      </c>
      <c r="E37" s="15" t="s">
        <v>124</v>
      </c>
      <c r="F37" s="71" t="s">
        <v>27</v>
      </c>
      <c r="G37" s="49"/>
      <c r="H37" s="44"/>
      <c r="I37" s="79"/>
      <c r="J37" s="46"/>
      <c r="K37" s="18" t="s">
        <v>27</v>
      </c>
      <c r="L37" s="80"/>
      <c r="M37" s="43" t="s">
        <v>27</v>
      </c>
      <c r="N37" s="48"/>
      <c r="O37" s="49"/>
      <c r="P37" s="50"/>
      <c r="Q37" s="43" t="s">
        <v>27</v>
      </c>
      <c r="R37" s="71" t="s">
        <v>27</v>
      </c>
      <c r="S37" s="27">
        <f t="shared" si="0"/>
        <v>5</v>
      </c>
    </row>
    <row r="38" spans="1:19" ht="15.75" customHeight="1">
      <c r="A38" s="14">
        <v>32</v>
      </c>
      <c r="B38" s="15" t="s">
        <v>290</v>
      </c>
      <c r="C38" s="15" t="s">
        <v>263</v>
      </c>
      <c r="D38" s="15" t="s">
        <v>442</v>
      </c>
      <c r="E38" s="15"/>
      <c r="F38" s="51"/>
      <c r="G38" s="54"/>
      <c r="H38" s="53"/>
      <c r="I38" s="54"/>
      <c r="J38" s="55"/>
      <c r="K38" s="18" t="s">
        <v>27</v>
      </c>
      <c r="L38" s="60"/>
      <c r="M38" s="54"/>
      <c r="N38" s="57"/>
      <c r="O38" s="54"/>
      <c r="P38" s="58"/>
      <c r="Q38" s="54"/>
      <c r="R38" s="51"/>
      <c r="S38" s="27">
        <f t="shared" si="0"/>
        <v>1</v>
      </c>
    </row>
    <row r="39" spans="1:19" ht="15.75" customHeight="1">
      <c r="A39" s="14">
        <v>33</v>
      </c>
      <c r="B39" s="15" t="s">
        <v>39</v>
      </c>
      <c r="C39" s="15" t="s">
        <v>139</v>
      </c>
      <c r="D39" s="15" t="s">
        <v>103</v>
      </c>
      <c r="E39" s="15"/>
      <c r="F39" s="83" t="s">
        <v>27</v>
      </c>
      <c r="G39" s="54"/>
      <c r="H39" s="53"/>
      <c r="I39" s="52" t="s">
        <v>27</v>
      </c>
      <c r="J39" s="55"/>
      <c r="K39" s="18"/>
      <c r="L39" s="87" t="s">
        <v>27</v>
      </c>
      <c r="M39" s="54"/>
      <c r="N39" s="57"/>
      <c r="O39" s="54"/>
      <c r="P39" s="58"/>
      <c r="Q39" s="54"/>
      <c r="R39" s="83" t="s">
        <v>27</v>
      </c>
      <c r="S39" s="27">
        <f t="shared" si="0"/>
        <v>4</v>
      </c>
    </row>
    <row r="40" spans="1:19" ht="15.75" customHeight="1">
      <c r="A40" s="14">
        <v>34</v>
      </c>
      <c r="B40" s="40" t="s">
        <v>443</v>
      </c>
      <c r="C40" s="40" t="s">
        <v>338</v>
      </c>
      <c r="D40" s="40" t="s">
        <v>444</v>
      </c>
      <c r="E40" s="40" t="s">
        <v>225</v>
      </c>
      <c r="F40" s="83" t="s">
        <v>27</v>
      </c>
      <c r="G40" s="52" t="s">
        <v>0</v>
      </c>
      <c r="H40" s="53"/>
      <c r="I40" s="54"/>
      <c r="J40" s="55"/>
      <c r="K40" s="18" t="s">
        <v>27</v>
      </c>
      <c r="L40" s="87" t="s">
        <v>27</v>
      </c>
      <c r="M40" s="52" t="s">
        <v>27</v>
      </c>
      <c r="N40" s="57"/>
      <c r="O40" s="54"/>
      <c r="P40" s="58"/>
      <c r="Q40" s="54"/>
      <c r="R40" s="83" t="s">
        <v>27</v>
      </c>
      <c r="S40" s="27">
        <f t="shared" si="0"/>
        <v>6</v>
      </c>
    </row>
    <row r="41" spans="1:19" ht="15.75" customHeight="1">
      <c r="A41" s="14">
        <v>35</v>
      </c>
      <c r="B41" s="54"/>
      <c r="C41" s="54"/>
      <c r="D41" s="54"/>
      <c r="E41" s="54"/>
      <c r="F41" s="51"/>
      <c r="G41" s="54"/>
      <c r="H41" s="53"/>
      <c r="I41" s="54"/>
      <c r="J41" s="55"/>
      <c r="K41" s="54"/>
      <c r="L41" s="60"/>
      <c r="M41" s="54"/>
      <c r="N41" s="57"/>
      <c r="O41" s="54"/>
      <c r="P41" s="58"/>
      <c r="Q41" s="54"/>
      <c r="R41" s="88"/>
      <c r="S41" s="27">
        <f t="shared" si="0"/>
        <v>0</v>
      </c>
    </row>
    <row r="42" spans="1:19" ht="15.75" customHeight="1">
      <c r="A42" s="14">
        <v>36</v>
      </c>
      <c r="B42" s="54"/>
      <c r="C42" s="54"/>
      <c r="D42" s="54"/>
      <c r="E42" s="54"/>
      <c r="F42" s="51"/>
      <c r="G42" s="54"/>
      <c r="H42" s="53"/>
      <c r="I42" s="54"/>
      <c r="J42" s="55"/>
      <c r="K42" s="54"/>
      <c r="L42" s="60"/>
      <c r="M42" s="54"/>
      <c r="N42" s="57"/>
      <c r="O42" s="54"/>
      <c r="P42" s="58"/>
      <c r="Q42" s="54"/>
      <c r="R42" s="51"/>
      <c r="S42" s="27">
        <f t="shared" si="0"/>
        <v>0</v>
      </c>
    </row>
    <row r="43" spans="1:19" ht="15.75" customHeight="1">
      <c r="A43" s="14">
        <v>37</v>
      </c>
      <c r="B43" s="54"/>
      <c r="C43" s="54"/>
      <c r="D43" s="54"/>
      <c r="E43" s="54"/>
      <c r="F43" s="51"/>
      <c r="G43" s="54"/>
      <c r="H43" s="53"/>
      <c r="I43" s="54"/>
      <c r="J43" s="55"/>
      <c r="K43" s="54"/>
      <c r="L43" s="60"/>
      <c r="M43" s="54"/>
      <c r="N43" s="57"/>
      <c r="O43" s="54"/>
      <c r="P43" s="58"/>
      <c r="Q43" s="54"/>
      <c r="R43" s="51"/>
      <c r="S43" s="27">
        <f t="shared" si="0"/>
        <v>0</v>
      </c>
    </row>
    <row r="44" spans="1:19" ht="15.75" customHeight="1">
      <c r="A44" s="14">
        <v>38</v>
      </c>
      <c r="B44" s="54"/>
      <c r="C44" s="54"/>
      <c r="D44" s="54"/>
      <c r="E44" s="54"/>
      <c r="F44" s="51"/>
      <c r="G44" s="54"/>
      <c r="H44" s="53"/>
      <c r="I44" s="54"/>
      <c r="J44" s="55"/>
      <c r="K44" s="54"/>
      <c r="L44" s="60"/>
      <c r="M44" s="54"/>
      <c r="N44" s="57"/>
      <c r="O44" s="54"/>
      <c r="P44" s="58"/>
      <c r="Q44" s="54"/>
      <c r="R44" s="51"/>
      <c r="S44" s="27">
        <f t="shared" si="0"/>
        <v>0</v>
      </c>
    </row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B2:I2"/>
    <mergeCell ref="B3:I3"/>
  </mergeCells>
  <pageMargins left="0.7" right="0.7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99"/>
  <sheetViews>
    <sheetView workbookViewId="0">
      <selection activeCell="T43" sqref="T43"/>
    </sheetView>
  </sheetViews>
  <sheetFormatPr baseColWidth="10" defaultColWidth="14.44140625" defaultRowHeight="15" customHeight="1"/>
  <cols>
    <col min="1" max="1" width="4.33203125" customWidth="1"/>
    <col min="2" max="2" width="13.44140625" customWidth="1"/>
    <col min="3" max="3" width="13.109375" customWidth="1"/>
    <col min="4" max="4" width="11" customWidth="1"/>
    <col min="5" max="5" width="11.5546875" customWidth="1"/>
    <col min="6" max="19" width="8.6640625" customWidth="1"/>
    <col min="20" max="26" width="14" customWidth="1"/>
  </cols>
  <sheetData>
    <row r="2" spans="1:19" ht="14.4">
      <c r="B2" s="101" t="s">
        <v>1</v>
      </c>
      <c r="C2" s="102"/>
      <c r="D2" s="102"/>
      <c r="E2" s="102"/>
      <c r="F2" s="102"/>
      <c r="G2" s="102"/>
      <c r="H2" s="102"/>
      <c r="I2" s="103"/>
    </row>
    <row r="3" spans="1:19" ht="15.75" customHeight="1">
      <c r="B3" s="101" t="s">
        <v>445</v>
      </c>
      <c r="C3" s="102"/>
      <c r="D3" s="102"/>
      <c r="E3" s="102"/>
      <c r="F3" s="102"/>
      <c r="G3" s="102"/>
      <c r="H3" s="102"/>
      <c r="I3" s="103"/>
    </row>
    <row r="4" spans="1:19" ht="15.75" customHeight="1">
      <c r="B4" s="61" t="s">
        <v>446</v>
      </c>
      <c r="C4" s="61"/>
      <c r="D4" s="61"/>
      <c r="E4" s="61"/>
      <c r="F4" s="62"/>
      <c r="G4" s="62"/>
      <c r="H4" s="62"/>
      <c r="I4" s="62"/>
    </row>
    <row r="6" spans="1:19" ht="14.4">
      <c r="A6" s="3" t="s">
        <v>4</v>
      </c>
      <c r="B6" s="3" t="s">
        <v>5</v>
      </c>
      <c r="C6" s="3" t="s">
        <v>6</v>
      </c>
      <c r="D6" s="3" t="s">
        <v>7</v>
      </c>
      <c r="E6" s="4" t="s">
        <v>8</v>
      </c>
      <c r="F6" s="63" t="s">
        <v>9</v>
      </c>
      <c r="G6" s="64" t="s">
        <v>10</v>
      </c>
      <c r="H6" s="65" t="s">
        <v>11</v>
      </c>
      <c r="I6" s="64" t="s">
        <v>12</v>
      </c>
      <c r="J6" s="66" t="s">
        <v>13</v>
      </c>
      <c r="K6" s="64" t="s">
        <v>14</v>
      </c>
      <c r="L6" s="67" t="s">
        <v>15</v>
      </c>
      <c r="M6" s="64" t="s">
        <v>16</v>
      </c>
      <c r="N6" s="68" t="s">
        <v>17</v>
      </c>
      <c r="O6" s="64" t="s">
        <v>18</v>
      </c>
      <c r="P6" s="69" t="s">
        <v>19</v>
      </c>
      <c r="Q6" s="64" t="s">
        <v>20</v>
      </c>
      <c r="R6" s="70" t="s">
        <v>21</v>
      </c>
      <c r="S6" s="64" t="s">
        <v>22</v>
      </c>
    </row>
    <row r="7" spans="1:19" ht="14.4">
      <c r="A7" s="14">
        <v>1</v>
      </c>
      <c r="B7" s="15" t="s">
        <v>447</v>
      </c>
      <c r="C7" s="15" t="s">
        <v>448</v>
      </c>
      <c r="D7" s="15" t="s">
        <v>51</v>
      </c>
      <c r="E7" s="15" t="s">
        <v>337</v>
      </c>
      <c r="F7" s="26"/>
      <c r="G7" s="18" t="s">
        <v>0</v>
      </c>
      <c r="H7" s="19"/>
      <c r="I7" s="20"/>
      <c r="J7" s="35" t="s">
        <v>27</v>
      </c>
      <c r="K7" s="23"/>
      <c r="L7" s="32" t="s">
        <v>27</v>
      </c>
      <c r="M7" s="23"/>
      <c r="N7" s="24"/>
      <c r="O7" s="23"/>
      <c r="P7" s="25"/>
      <c r="Q7" s="23"/>
      <c r="R7" s="26"/>
      <c r="S7" s="27">
        <f>COUNTIF(F7:R7,"=x")</f>
        <v>3</v>
      </c>
    </row>
    <row r="8" spans="1:19" ht="14.4">
      <c r="A8" s="14">
        <v>2</v>
      </c>
      <c r="B8" s="15" t="s">
        <v>449</v>
      </c>
      <c r="C8" s="15" t="s">
        <v>126</v>
      </c>
      <c r="D8" s="15" t="s">
        <v>212</v>
      </c>
      <c r="E8" s="15" t="s">
        <v>82</v>
      </c>
      <c r="F8" s="17" t="s">
        <v>27</v>
      </c>
      <c r="G8" s="18" t="s">
        <v>0</v>
      </c>
      <c r="H8" s="19"/>
      <c r="I8" s="20"/>
      <c r="J8" s="35" t="s">
        <v>27</v>
      </c>
      <c r="K8" s="18" t="s">
        <v>27</v>
      </c>
      <c r="L8" s="32" t="s">
        <v>27</v>
      </c>
      <c r="M8" s="23"/>
      <c r="N8" s="36" t="s">
        <v>27</v>
      </c>
      <c r="O8" s="23"/>
      <c r="P8" s="25"/>
      <c r="Q8" s="23"/>
      <c r="R8" s="17" t="s">
        <v>27</v>
      </c>
      <c r="S8" s="27">
        <f t="shared" ref="S8:S44" si="0">COUNTIF(F8:R8,"=x")</f>
        <v>7</v>
      </c>
    </row>
    <row r="9" spans="1:19" ht="14.4">
      <c r="A9" s="14">
        <v>3</v>
      </c>
      <c r="B9" s="15" t="s">
        <v>450</v>
      </c>
      <c r="C9" s="15" t="s">
        <v>451</v>
      </c>
      <c r="D9" s="15" t="s">
        <v>123</v>
      </c>
      <c r="E9" s="15" t="s">
        <v>124</v>
      </c>
      <c r="F9" s="17" t="s">
        <v>27</v>
      </c>
      <c r="G9" s="23"/>
      <c r="H9" s="19"/>
      <c r="I9" s="20"/>
      <c r="J9" s="35"/>
      <c r="K9" s="23"/>
      <c r="L9" s="32" t="s">
        <v>27</v>
      </c>
      <c r="M9" s="23"/>
      <c r="N9" s="24"/>
      <c r="O9" s="23"/>
      <c r="P9" s="25"/>
      <c r="Q9" s="23"/>
      <c r="R9" s="26"/>
      <c r="S9" s="27">
        <f t="shared" si="0"/>
        <v>2</v>
      </c>
    </row>
    <row r="10" spans="1:19" ht="14.4">
      <c r="A10" s="14">
        <v>4</v>
      </c>
      <c r="B10" s="15" t="s">
        <v>351</v>
      </c>
      <c r="C10" s="15" t="s">
        <v>452</v>
      </c>
      <c r="D10" s="15" t="s">
        <v>51</v>
      </c>
      <c r="E10" s="15" t="s">
        <v>453</v>
      </c>
      <c r="F10" s="26"/>
      <c r="G10" s="23"/>
      <c r="H10" s="19"/>
      <c r="I10" s="20"/>
      <c r="J10" s="35" t="s">
        <v>27</v>
      </c>
      <c r="K10" s="18" t="s">
        <v>27</v>
      </c>
      <c r="L10" s="32"/>
      <c r="M10" s="23"/>
      <c r="N10" s="24"/>
      <c r="O10" s="23"/>
      <c r="P10" s="25"/>
      <c r="Q10" s="18" t="s">
        <v>27</v>
      </c>
      <c r="R10" s="17" t="s">
        <v>27</v>
      </c>
      <c r="S10" s="27">
        <f t="shared" si="0"/>
        <v>4</v>
      </c>
    </row>
    <row r="11" spans="1:19" ht="14.4">
      <c r="A11" s="14">
        <v>5</v>
      </c>
      <c r="B11" s="33" t="s">
        <v>454</v>
      </c>
      <c r="C11" s="33" t="s">
        <v>455</v>
      </c>
      <c r="D11" s="33" t="s">
        <v>456</v>
      </c>
      <c r="E11" s="33" t="s">
        <v>457</v>
      </c>
      <c r="F11" s="17"/>
      <c r="G11" s="18" t="s">
        <v>0</v>
      </c>
      <c r="H11" s="19"/>
      <c r="I11" s="20"/>
      <c r="J11" s="35" t="s">
        <v>27</v>
      </c>
      <c r="K11" s="18" t="s">
        <v>27</v>
      </c>
      <c r="L11" s="22"/>
      <c r="M11" s="23"/>
      <c r="N11" s="24"/>
      <c r="O11" s="23"/>
      <c r="P11" s="25"/>
      <c r="Q11" s="23"/>
      <c r="R11" s="26"/>
      <c r="S11" s="27">
        <f t="shared" si="0"/>
        <v>3</v>
      </c>
    </row>
    <row r="12" spans="1:19" ht="14.4">
      <c r="A12" s="14">
        <v>6</v>
      </c>
      <c r="B12" s="15" t="s">
        <v>129</v>
      </c>
      <c r="C12" s="15" t="s">
        <v>421</v>
      </c>
      <c r="D12" s="15" t="s">
        <v>72</v>
      </c>
      <c r="E12" s="15" t="s">
        <v>89</v>
      </c>
      <c r="F12" s="17" t="s">
        <v>27</v>
      </c>
      <c r="G12" s="31" t="s">
        <v>0</v>
      </c>
      <c r="H12" s="30" t="s">
        <v>27</v>
      </c>
      <c r="I12" s="31" t="s">
        <v>27</v>
      </c>
      <c r="J12" s="35" t="s">
        <v>27</v>
      </c>
      <c r="K12" s="18" t="s">
        <v>27</v>
      </c>
      <c r="L12" s="32" t="s">
        <v>27</v>
      </c>
      <c r="M12" s="18" t="s">
        <v>27</v>
      </c>
      <c r="N12" s="24"/>
      <c r="O12" s="23"/>
      <c r="P12" s="25"/>
      <c r="Q12" s="23"/>
      <c r="R12" s="17" t="s">
        <v>27</v>
      </c>
      <c r="S12" s="27">
        <f t="shared" si="0"/>
        <v>9</v>
      </c>
    </row>
    <row r="13" spans="1:19" ht="14.4">
      <c r="A13" s="14">
        <v>7</v>
      </c>
      <c r="B13" s="15" t="s">
        <v>458</v>
      </c>
      <c r="C13" s="15" t="s">
        <v>459</v>
      </c>
      <c r="D13" s="15" t="s">
        <v>159</v>
      </c>
      <c r="E13" s="15"/>
      <c r="F13" s="17" t="s">
        <v>27</v>
      </c>
      <c r="G13" s="18" t="s">
        <v>0</v>
      </c>
      <c r="H13" s="19"/>
      <c r="I13" s="31" t="s">
        <v>27</v>
      </c>
      <c r="J13" s="35" t="s">
        <v>27</v>
      </c>
      <c r="K13" s="18" t="s">
        <v>27</v>
      </c>
      <c r="L13" s="32" t="s">
        <v>27</v>
      </c>
      <c r="M13" s="18"/>
      <c r="N13" s="24"/>
      <c r="O13" s="23"/>
      <c r="P13" s="25"/>
      <c r="Q13" s="18" t="s">
        <v>27</v>
      </c>
      <c r="R13" s="26"/>
      <c r="S13" s="27">
        <f t="shared" si="0"/>
        <v>7</v>
      </c>
    </row>
    <row r="14" spans="1:19" ht="14.4">
      <c r="A14" s="14">
        <v>8</v>
      </c>
      <c r="B14" s="15" t="s">
        <v>302</v>
      </c>
      <c r="C14" s="15" t="s">
        <v>245</v>
      </c>
      <c r="D14" s="15" t="s">
        <v>343</v>
      </c>
      <c r="E14" s="15" t="s">
        <v>100</v>
      </c>
      <c r="F14" s="26"/>
      <c r="G14" s="18" t="s">
        <v>0</v>
      </c>
      <c r="H14" s="19"/>
      <c r="I14" s="20"/>
      <c r="J14" s="35"/>
      <c r="K14" s="18" t="s">
        <v>27</v>
      </c>
      <c r="L14" s="32" t="s">
        <v>27</v>
      </c>
      <c r="M14" s="23"/>
      <c r="N14" s="24"/>
      <c r="O14" s="23"/>
      <c r="P14" s="25"/>
      <c r="Q14" s="23"/>
      <c r="R14" s="26"/>
      <c r="S14" s="27">
        <f t="shared" si="0"/>
        <v>3</v>
      </c>
    </row>
    <row r="15" spans="1:19" ht="14.4">
      <c r="A15" s="14">
        <v>9</v>
      </c>
      <c r="B15" s="15" t="s">
        <v>302</v>
      </c>
      <c r="C15" s="15" t="s">
        <v>460</v>
      </c>
      <c r="D15" s="15" t="s">
        <v>461</v>
      </c>
      <c r="E15" s="15" t="s">
        <v>82</v>
      </c>
      <c r="F15" s="26"/>
      <c r="G15" s="18" t="s">
        <v>0</v>
      </c>
      <c r="H15" s="19"/>
      <c r="I15" s="20"/>
      <c r="J15" s="35"/>
      <c r="K15" s="18" t="s">
        <v>27</v>
      </c>
      <c r="L15" s="32" t="s">
        <v>27</v>
      </c>
      <c r="M15" s="18" t="s">
        <v>27</v>
      </c>
      <c r="N15" s="24"/>
      <c r="O15" s="23"/>
      <c r="P15" s="25"/>
      <c r="Q15" s="23"/>
      <c r="R15" s="26"/>
      <c r="S15" s="27">
        <f t="shared" si="0"/>
        <v>4</v>
      </c>
    </row>
    <row r="16" spans="1:19" ht="14.4">
      <c r="A16" s="14">
        <v>10</v>
      </c>
      <c r="B16" s="15" t="s">
        <v>462</v>
      </c>
      <c r="C16" s="15" t="s">
        <v>316</v>
      </c>
      <c r="D16" s="15" t="s">
        <v>463</v>
      </c>
      <c r="E16" s="15" t="s">
        <v>96</v>
      </c>
      <c r="F16" s="26"/>
      <c r="G16" s="31" t="s">
        <v>0</v>
      </c>
      <c r="H16" s="19"/>
      <c r="I16" s="20"/>
      <c r="J16" s="35" t="s">
        <v>27</v>
      </c>
      <c r="K16" s="23"/>
      <c r="L16" s="32" t="s">
        <v>27</v>
      </c>
      <c r="M16" s="23"/>
      <c r="N16" s="24"/>
      <c r="O16" s="23"/>
      <c r="P16" s="25"/>
      <c r="Q16" s="23"/>
      <c r="R16" s="26"/>
      <c r="S16" s="27">
        <f t="shared" si="0"/>
        <v>3</v>
      </c>
    </row>
    <row r="17" spans="1:19" ht="14.4">
      <c r="A17" s="14">
        <v>11</v>
      </c>
      <c r="B17" s="38" t="s">
        <v>464</v>
      </c>
      <c r="C17" s="38" t="s">
        <v>421</v>
      </c>
      <c r="D17" s="38" t="s">
        <v>65</v>
      </c>
      <c r="E17" s="38"/>
      <c r="F17" s="26"/>
      <c r="G17" s="18" t="s">
        <v>0</v>
      </c>
      <c r="H17" s="19"/>
      <c r="I17" s="31" t="s">
        <v>27</v>
      </c>
      <c r="J17" s="35" t="s">
        <v>27</v>
      </c>
      <c r="K17" s="18" t="s">
        <v>27</v>
      </c>
      <c r="L17" s="32" t="s">
        <v>27</v>
      </c>
      <c r="M17" s="18" t="s">
        <v>27</v>
      </c>
      <c r="N17" s="36" t="s">
        <v>27</v>
      </c>
      <c r="O17" s="23"/>
      <c r="P17" s="25"/>
      <c r="Q17" s="18" t="s">
        <v>27</v>
      </c>
      <c r="R17" s="26"/>
      <c r="S17" s="27">
        <f t="shared" si="0"/>
        <v>8</v>
      </c>
    </row>
    <row r="18" spans="1:19" ht="15.75" customHeight="1">
      <c r="A18" s="14">
        <v>12</v>
      </c>
      <c r="B18" s="15" t="s">
        <v>465</v>
      </c>
      <c r="C18" s="15" t="s">
        <v>70</v>
      </c>
      <c r="D18" s="15" t="s">
        <v>30</v>
      </c>
      <c r="E18" s="15"/>
      <c r="F18" s="17" t="s">
        <v>27</v>
      </c>
      <c r="G18" s="18" t="s">
        <v>0</v>
      </c>
      <c r="H18" s="19"/>
      <c r="I18" s="20"/>
      <c r="J18" s="35"/>
      <c r="K18" s="18" t="s">
        <v>27</v>
      </c>
      <c r="L18" s="32" t="s">
        <v>27</v>
      </c>
      <c r="M18" s="18" t="s">
        <v>27</v>
      </c>
      <c r="N18" s="24"/>
      <c r="O18" s="23"/>
      <c r="P18" s="25"/>
      <c r="Q18" s="23"/>
      <c r="R18" s="17" t="s">
        <v>27</v>
      </c>
      <c r="S18" s="27">
        <f t="shared" si="0"/>
        <v>6</v>
      </c>
    </row>
    <row r="19" spans="1:19" ht="15.75" customHeight="1">
      <c r="A19" s="14">
        <v>13</v>
      </c>
      <c r="B19" s="15" t="s">
        <v>307</v>
      </c>
      <c r="C19" s="15" t="s">
        <v>302</v>
      </c>
      <c r="D19" s="15" t="s">
        <v>72</v>
      </c>
      <c r="E19" s="15" t="s">
        <v>200</v>
      </c>
      <c r="F19" s="17" t="s">
        <v>27</v>
      </c>
      <c r="G19" s="18" t="s">
        <v>0</v>
      </c>
      <c r="H19" s="19"/>
      <c r="I19" s="20"/>
      <c r="J19" s="35" t="s">
        <v>27</v>
      </c>
      <c r="K19" s="18" t="s">
        <v>27</v>
      </c>
      <c r="L19" s="32" t="s">
        <v>27</v>
      </c>
      <c r="M19" s="18" t="s">
        <v>27</v>
      </c>
      <c r="N19" s="24"/>
      <c r="O19" s="23"/>
      <c r="P19" s="25"/>
      <c r="Q19" s="23"/>
      <c r="R19" s="17" t="s">
        <v>27</v>
      </c>
      <c r="S19" s="27">
        <f t="shared" si="0"/>
        <v>7</v>
      </c>
    </row>
    <row r="20" spans="1:19" ht="15.75" customHeight="1">
      <c r="A20" s="14">
        <v>14</v>
      </c>
      <c r="B20" s="15" t="s">
        <v>234</v>
      </c>
      <c r="C20" s="15" t="s">
        <v>53</v>
      </c>
      <c r="D20" s="15" t="s">
        <v>466</v>
      </c>
      <c r="E20" s="15" t="s">
        <v>96</v>
      </c>
      <c r="F20" s="17" t="s">
        <v>27</v>
      </c>
      <c r="G20" s="18" t="s">
        <v>0</v>
      </c>
      <c r="H20" s="19"/>
      <c r="I20" s="20"/>
      <c r="J20" s="35" t="s">
        <v>27</v>
      </c>
      <c r="K20" s="18" t="s">
        <v>27</v>
      </c>
      <c r="L20" s="32" t="s">
        <v>27</v>
      </c>
      <c r="M20" s="23"/>
      <c r="N20" s="24"/>
      <c r="O20" s="23"/>
      <c r="P20" s="25"/>
      <c r="Q20" s="23"/>
      <c r="R20" s="17" t="s">
        <v>27</v>
      </c>
      <c r="S20" s="27">
        <f t="shared" si="0"/>
        <v>6</v>
      </c>
    </row>
    <row r="21" spans="1:19" ht="15.75" customHeight="1">
      <c r="A21" s="14">
        <v>15</v>
      </c>
      <c r="B21" s="15" t="s">
        <v>62</v>
      </c>
      <c r="C21" s="15" t="s">
        <v>421</v>
      </c>
      <c r="D21" s="15" t="s">
        <v>423</v>
      </c>
      <c r="E21" s="15"/>
      <c r="F21" s="26"/>
      <c r="G21" s="18" t="s">
        <v>0</v>
      </c>
      <c r="H21" s="19"/>
      <c r="I21" s="20"/>
      <c r="J21" s="35"/>
      <c r="K21" s="23"/>
      <c r="L21" s="32"/>
      <c r="M21" s="23"/>
      <c r="N21" s="24"/>
      <c r="O21" s="23"/>
      <c r="P21" s="25"/>
      <c r="Q21" s="23"/>
      <c r="R21" s="26"/>
      <c r="S21" s="27">
        <f t="shared" si="0"/>
        <v>1</v>
      </c>
    </row>
    <row r="22" spans="1:19" ht="15.75" customHeight="1">
      <c r="A22" s="14">
        <v>16</v>
      </c>
      <c r="B22" s="15" t="s">
        <v>62</v>
      </c>
      <c r="C22" s="15" t="s">
        <v>421</v>
      </c>
      <c r="D22" s="15" t="s">
        <v>73</v>
      </c>
      <c r="E22" s="15"/>
      <c r="F22" s="26"/>
      <c r="G22" s="23"/>
      <c r="H22" s="19"/>
      <c r="I22" s="20"/>
      <c r="J22" s="35"/>
      <c r="K22" s="23"/>
      <c r="L22" s="22"/>
      <c r="M22" s="23"/>
      <c r="N22" s="24"/>
      <c r="O22" s="23"/>
      <c r="P22" s="25"/>
      <c r="Q22" s="23"/>
      <c r="R22" s="26"/>
      <c r="S22" s="27">
        <f t="shared" si="0"/>
        <v>0</v>
      </c>
    </row>
    <row r="23" spans="1:19" ht="15.75" customHeight="1">
      <c r="A23" s="14">
        <v>17</v>
      </c>
      <c r="B23" s="15" t="s">
        <v>252</v>
      </c>
      <c r="C23" s="15" t="s">
        <v>467</v>
      </c>
      <c r="D23" s="15" t="s">
        <v>150</v>
      </c>
      <c r="E23" s="15" t="s">
        <v>181</v>
      </c>
      <c r="F23" s="17" t="s">
        <v>27</v>
      </c>
      <c r="G23" s="18" t="s">
        <v>468</v>
      </c>
      <c r="H23" s="19"/>
      <c r="I23" s="20"/>
      <c r="J23" s="35" t="s">
        <v>27</v>
      </c>
      <c r="K23" s="18" t="s">
        <v>27</v>
      </c>
      <c r="L23" s="32" t="s">
        <v>27</v>
      </c>
      <c r="M23" s="18"/>
      <c r="N23" s="24"/>
      <c r="O23" s="23"/>
      <c r="P23" s="25"/>
      <c r="Q23" s="23"/>
      <c r="R23" s="17" t="s">
        <v>27</v>
      </c>
      <c r="S23" s="27">
        <f t="shared" si="0"/>
        <v>5</v>
      </c>
    </row>
    <row r="24" spans="1:19" ht="15.75" customHeight="1">
      <c r="A24" s="14">
        <v>18</v>
      </c>
      <c r="B24" s="15" t="s">
        <v>469</v>
      </c>
      <c r="C24" s="15" t="s">
        <v>102</v>
      </c>
      <c r="D24" s="15" t="s">
        <v>224</v>
      </c>
      <c r="E24" s="15" t="s">
        <v>470</v>
      </c>
      <c r="F24" s="26"/>
      <c r="G24" s="18" t="s">
        <v>0</v>
      </c>
      <c r="H24" s="19"/>
      <c r="I24" s="20"/>
      <c r="J24" s="35"/>
      <c r="K24" s="23"/>
      <c r="L24" s="22"/>
      <c r="M24" s="23"/>
      <c r="N24" s="24"/>
      <c r="O24" s="23"/>
      <c r="P24" s="25"/>
      <c r="Q24" s="23"/>
      <c r="R24" s="26"/>
      <c r="S24" s="27">
        <f t="shared" si="0"/>
        <v>1</v>
      </c>
    </row>
    <row r="25" spans="1:19" ht="15.75" customHeight="1">
      <c r="A25" s="14">
        <v>19</v>
      </c>
      <c r="B25" s="15" t="s">
        <v>421</v>
      </c>
      <c r="C25" s="15" t="s">
        <v>471</v>
      </c>
      <c r="D25" s="15" t="s">
        <v>472</v>
      </c>
      <c r="E25" s="15" t="s">
        <v>30</v>
      </c>
      <c r="F25" s="17" t="s">
        <v>27</v>
      </c>
      <c r="G25" s="18" t="s">
        <v>0</v>
      </c>
      <c r="H25" s="19"/>
      <c r="I25" s="20"/>
      <c r="J25" s="35"/>
      <c r="K25" s="23"/>
      <c r="L25" s="22"/>
      <c r="M25" s="23"/>
      <c r="N25" s="24"/>
      <c r="O25" s="23"/>
      <c r="P25" s="25"/>
      <c r="Q25" s="23"/>
      <c r="R25" s="17" t="s">
        <v>27</v>
      </c>
      <c r="S25" s="27">
        <f t="shared" si="0"/>
        <v>3</v>
      </c>
    </row>
    <row r="26" spans="1:19" ht="15.75" customHeight="1">
      <c r="A26" s="14">
        <v>20</v>
      </c>
      <c r="B26" s="15" t="s">
        <v>473</v>
      </c>
      <c r="C26" s="15" t="s">
        <v>273</v>
      </c>
      <c r="D26" s="15" t="s">
        <v>364</v>
      </c>
      <c r="E26" s="15" t="s">
        <v>100</v>
      </c>
      <c r="F26" s="26"/>
      <c r="G26" s="18" t="s">
        <v>0</v>
      </c>
      <c r="H26" s="19"/>
      <c r="I26" s="20"/>
      <c r="J26" s="35"/>
      <c r="K26" s="23"/>
      <c r="L26" s="22"/>
      <c r="M26" s="23"/>
      <c r="N26" s="24"/>
      <c r="O26" s="23"/>
      <c r="P26" s="25"/>
      <c r="Q26" s="23"/>
      <c r="R26" s="26"/>
      <c r="S26" s="27">
        <f t="shared" si="0"/>
        <v>1</v>
      </c>
    </row>
    <row r="27" spans="1:19" ht="15.75" customHeight="1">
      <c r="A27" s="14">
        <v>21</v>
      </c>
      <c r="B27" s="15" t="s">
        <v>171</v>
      </c>
      <c r="C27" s="15" t="s">
        <v>171</v>
      </c>
      <c r="D27" s="15" t="s">
        <v>474</v>
      </c>
      <c r="E27" s="15" t="s">
        <v>51</v>
      </c>
      <c r="F27" s="17" t="s">
        <v>27</v>
      </c>
      <c r="G27" s="18" t="s">
        <v>0</v>
      </c>
      <c r="H27" s="19"/>
      <c r="I27" s="31" t="s">
        <v>27</v>
      </c>
      <c r="J27" s="35" t="s">
        <v>27</v>
      </c>
      <c r="K27" s="18" t="s">
        <v>27</v>
      </c>
      <c r="L27" s="32" t="s">
        <v>27</v>
      </c>
      <c r="M27" s="23"/>
      <c r="N27" s="24"/>
      <c r="O27" s="23"/>
      <c r="P27" s="25"/>
      <c r="Q27" s="23"/>
      <c r="R27" s="26"/>
      <c r="S27" s="27">
        <f t="shared" si="0"/>
        <v>6</v>
      </c>
    </row>
    <row r="28" spans="1:19" ht="15.75" customHeight="1">
      <c r="A28" s="14">
        <v>22</v>
      </c>
      <c r="B28" s="38" t="s">
        <v>475</v>
      </c>
      <c r="C28" s="38" t="s">
        <v>421</v>
      </c>
      <c r="D28" s="38" t="s">
        <v>72</v>
      </c>
      <c r="E28" s="38" t="s">
        <v>147</v>
      </c>
      <c r="F28" s="17" t="s">
        <v>27</v>
      </c>
      <c r="G28" s="18" t="s">
        <v>0</v>
      </c>
      <c r="H28" s="30" t="s">
        <v>27</v>
      </c>
      <c r="I28" s="31" t="s">
        <v>27</v>
      </c>
      <c r="J28" s="35" t="s">
        <v>27</v>
      </c>
      <c r="K28" s="18" t="s">
        <v>27</v>
      </c>
      <c r="L28" s="32" t="s">
        <v>27</v>
      </c>
      <c r="M28" s="18" t="s">
        <v>27</v>
      </c>
      <c r="N28" s="36" t="s">
        <v>27</v>
      </c>
      <c r="O28" s="18" t="s">
        <v>0</v>
      </c>
      <c r="P28" s="25"/>
      <c r="Q28" s="18" t="s">
        <v>27</v>
      </c>
      <c r="R28" s="26"/>
      <c r="S28" s="27">
        <f t="shared" si="0"/>
        <v>11</v>
      </c>
    </row>
    <row r="29" spans="1:19" ht="15.75" customHeight="1">
      <c r="A29" s="14">
        <v>23</v>
      </c>
      <c r="B29" s="15" t="s">
        <v>476</v>
      </c>
      <c r="C29" s="15" t="s">
        <v>477</v>
      </c>
      <c r="D29" s="15" t="s">
        <v>159</v>
      </c>
      <c r="E29" s="15"/>
      <c r="F29" s="26"/>
      <c r="G29" s="18" t="s">
        <v>0</v>
      </c>
      <c r="H29" s="30" t="s">
        <v>27</v>
      </c>
      <c r="I29" s="31" t="s">
        <v>27</v>
      </c>
      <c r="J29" s="35" t="s">
        <v>27</v>
      </c>
      <c r="K29" s="18" t="s">
        <v>27</v>
      </c>
      <c r="L29" s="32" t="s">
        <v>27</v>
      </c>
      <c r="M29" s="18" t="s">
        <v>27</v>
      </c>
      <c r="N29" s="36" t="s">
        <v>27</v>
      </c>
      <c r="O29" s="23"/>
      <c r="P29" s="25"/>
      <c r="Q29" s="23"/>
      <c r="R29" s="26"/>
      <c r="S29" s="27">
        <f t="shared" si="0"/>
        <v>8</v>
      </c>
    </row>
    <row r="30" spans="1:19" ht="15.75" customHeight="1">
      <c r="A30" s="14">
        <v>24</v>
      </c>
      <c r="B30" s="15" t="s">
        <v>478</v>
      </c>
      <c r="C30" s="15" t="s">
        <v>205</v>
      </c>
      <c r="D30" s="15" t="s">
        <v>479</v>
      </c>
      <c r="E30" s="15" t="s">
        <v>100</v>
      </c>
      <c r="F30" s="17" t="s">
        <v>27</v>
      </c>
      <c r="G30" s="18" t="s">
        <v>0</v>
      </c>
      <c r="H30" s="30" t="s">
        <v>27</v>
      </c>
      <c r="I30" s="20"/>
      <c r="J30" s="35" t="s">
        <v>27</v>
      </c>
      <c r="K30" s="18" t="s">
        <v>27</v>
      </c>
      <c r="L30" s="32" t="s">
        <v>27</v>
      </c>
      <c r="M30" s="18" t="s">
        <v>27</v>
      </c>
      <c r="N30" s="24"/>
      <c r="O30" s="18" t="s">
        <v>0</v>
      </c>
      <c r="P30" s="25"/>
      <c r="Q30" s="18" t="s">
        <v>27</v>
      </c>
      <c r="R30" s="26"/>
      <c r="S30" s="27">
        <f t="shared" si="0"/>
        <v>9</v>
      </c>
    </row>
    <row r="31" spans="1:19" ht="15.75" customHeight="1">
      <c r="A31" s="14">
        <v>25</v>
      </c>
      <c r="B31" s="15" t="s">
        <v>402</v>
      </c>
      <c r="C31" s="15" t="s">
        <v>245</v>
      </c>
      <c r="D31" s="15" t="s">
        <v>82</v>
      </c>
      <c r="E31" s="15" t="s">
        <v>480</v>
      </c>
      <c r="F31" s="17" t="s">
        <v>27</v>
      </c>
      <c r="G31" s="18" t="s">
        <v>0</v>
      </c>
      <c r="H31" s="30" t="s">
        <v>27</v>
      </c>
      <c r="I31" s="20"/>
      <c r="J31" s="35" t="s">
        <v>27</v>
      </c>
      <c r="K31" s="18" t="s">
        <v>27</v>
      </c>
      <c r="L31" s="32" t="s">
        <v>27</v>
      </c>
      <c r="M31" s="23"/>
      <c r="N31" s="24"/>
      <c r="O31" s="23"/>
      <c r="P31" s="25"/>
      <c r="Q31" s="23"/>
      <c r="R31" s="17" t="s">
        <v>27</v>
      </c>
      <c r="S31" s="27">
        <f t="shared" si="0"/>
        <v>7</v>
      </c>
    </row>
    <row r="32" spans="1:19" ht="15.75" customHeight="1">
      <c r="A32" s="14">
        <v>26</v>
      </c>
      <c r="B32" s="15" t="s">
        <v>187</v>
      </c>
      <c r="C32" s="15" t="s">
        <v>187</v>
      </c>
      <c r="D32" s="15" t="s">
        <v>481</v>
      </c>
      <c r="E32" s="15" t="s">
        <v>482</v>
      </c>
      <c r="F32" s="26"/>
      <c r="G32" s="18" t="s">
        <v>0</v>
      </c>
      <c r="H32" s="30" t="s">
        <v>27</v>
      </c>
      <c r="I32" s="20"/>
      <c r="J32" s="35" t="s">
        <v>27</v>
      </c>
      <c r="K32" s="18" t="s">
        <v>27</v>
      </c>
      <c r="L32" s="32"/>
      <c r="M32" s="18" t="s">
        <v>27</v>
      </c>
      <c r="N32" s="24"/>
      <c r="O32" s="18" t="s">
        <v>0</v>
      </c>
      <c r="P32" s="25"/>
      <c r="Q32" s="18" t="s">
        <v>27</v>
      </c>
      <c r="R32" s="17" t="s">
        <v>27</v>
      </c>
      <c r="S32" s="27">
        <f t="shared" si="0"/>
        <v>8</v>
      </c>
    </row>
    <row r="33" spans="1:19" ht="15.75" customHeight="1">
      <c r="A33" s="14">
        <v>27</v>
      </c>
      <c r="B33" s="15" t="s">
        <v>113</v>
      </c>
      <c r="C33" s="15" t="s">
        <v>451</v>
      </c>
      <c r="D33" s="15" t="s">
        <v>124</v>
      </c>
      <c r="E33" s="15" t="s">
        <v>30</v>
      </c>
      <c r="F33" s="17" t="s">
        <v>27</v>
      </c>
      <c r="G33" s="23"/>
      <c r="H33" s="19"/>
      <c r="I33" s="20"/>
      <c r="J33" s="35"/>
      <c r="K33" s="18" t="s">
        <v>27</v>
      </c>
      <c r="L33" s="32" t="s">
        <v>0</v>
      </c>
      <c r="M33" s="23"/>
      <c r="N33" s="24"/>
      <c r="O33" s="23"/>
      <c r="P33" s="25"/>
      <c r="Q33" s="23"/>
      <c r="R33" s="17" t="s">
        <v>27</v>
      </c>
      <c r="S33" s="27">
        <f t="shared" si="0"/>
        <v>4</v>
      </c>
    </row>
    <row r="34" spans="1:19" ht="15.75" customHeight="1">
      <c r="A34" s="14">
        <v>28</v>
      </c>
      <c r="B34" s="15" t="s">
        <v>117</v>
      </c>
      <c r="C34" s="15" t="s">
        <v>328</v>
      </c>
      <c r="D34" s="15" t="s">
        <v>51</v>
      </c>
      <c r="E34" s="15" t="s">
        <v>200</v>
      </c>
      <c r="F34" s="26"/>
      <c r="G34" s="18" t="s">
        <v>0</v>
      </c>
      <c r="H34" s="19"/>
      <c r="I34" s="20"/>
      <c r="J34" s="35"/>
      <c r="K34" s="18" t="s">
        <v>27</v>
      </c>
      <c r="L34" s="32"/>
      <c r="M34" s="23"/>
      <c r="N34" s="24"/>
      <c r="O34" s="23"/>
      <c r="P34" s="25"/>
      <c r="Q34" s="23"/>
      <c r="R34" s="17" t="s">
        <v>27</v>
      </c>
      <c r="S34" s="27">
        <f t="shared" si="0"/>
        <v>3</v>
      </c>
    </row>
    <row r="35" spans="1:19" ht="15.75" customHeight="1">
      <c r="A35" s="14">
        <v>29</v>
      </c>
      <c r="B35" s="38" t="s">
        <v>483</v>
      </c>
      <c r="C35" s="38" t="s">
        <v>302</v>
      </c>
      <c r="D35" s="38" t="s">
        <v>150</v>
      </c>
      <c r="E35" s="38" t="s">
        <v>181</v>
      </c>
      <c r="F35" s="26"/>
      <c r="G35" s="18" t="s">
        <v>0</v>
      </c>
      <c r="H35" s="19"/>
      <c r="I35" s="20"/>
      <c r="J35" s="35"/>
      <c r="K35" s="18" t="s">
        <v>27</v>
      </c>
      <c r="L35" s="32" t="s">
        <v>27</v>
      </c>
      <c r="M35" s="18" t="s">
        <v>27</v>
      </c>
      <c r="N35" s="24"/>
      <c r="O35" s="23"/>
      <c r="P35" s="25"/>
      <c r="Q35" s="23"/>
      <c r="R35" s="26"/>
      <c r="S35" s="27">
        <f t="shared" si="0"/>
        <v>4</v>
      </c>
    </row>
    <row r="36" spans="1:19" ht="15.75" customHeight="1">
      <c r="A36" s="14">
        <v>30</v>
      </c>
      <c r="B36" s="15" t="s">
        <v>331</v>
      </c>
      <c r="C36" s="15" t="s">
        <v>328</v>
      </c>
      <c r="D36" s="15" t="s">
        <v>484</v>
      </c>
      <c r="E36" s="15" t="s">
        <v>317</v>
      </c>
      <c r="F36" s="17" t="s">
        <v>27</v>
      </c>
      <c r="G36" s="18" t="s">
        <v>0</v>
      </c>
      <c r="H36" s="30" t="s">
        <v>27</v>
      </c>
      <c r="I36" s="31" t="s">
        <v>27</v>
      </c>
      <c r="J36" s="35" t="s">
        <v>27</v>
      </c>
      <c r="K36" s="18" t="s">
        <v>27</v>
      </c>
      <c r="L36" s="32" t="s">
        <v>27</v>
      </c>
      <c r="M36" s="18" t="s">
        <v>27</v>
      </c>
      <c r="N36" s="24"/>
      <c r="O36" s="23"/>
      <c r="P36" s="37" t="s">
        <v>0</v>
      </c>
      <c r="Q36" s="18" t="s">
        <v>27</v>
      </c>
      <c r="R36" s="26"/>
      <c r="S36" s="27">
        <f t="shared" si="0"/>
        <v>10</v>
      </c>
    </row>
    <row r="37" spans="1:19" ht="15.75" customHeight="1">
      <c r="A37" s="14">
        <v>31</v>
      </c>
      <c r="B37" s="15" t="s">
        <v>429</v>
      </c>
      <c r="C37" s="15" t="s">
        <v>273</v>
      </c>
      <c r="D37" s="15" t="s">
        <v>150</v>
      </c>
      <c r="E37" s="15" t="s">
        <v>89</v>
      </c>
      <c r="F37" s="71" t="s">
        <v>27</v>
      </c>
      <c r="G37" s="49"/>
      <c r="H37" s="44"/>
      <c r="I37" s="79"/>
      <c r="J37" s="35"/>
      <c r="K37" s="49"/>
      <c r="L37" s="47" t="s">
        <v>27</v>
      </c>
      <c r="M37" s="43"/>
      <c r="N37" s="48"/>
      <c r="O37" s="49"/>
      <c r="P37" s="50"/>
      <c r="Q37" s="49"/>
      <c r="R37" s="71" t="s">
        <v>27</v>
      </c>
      <c r="S37" s="27">
        <f t="shared" si="0"/>
        <v>3</v>
      </c>
    </row>
    <row r="38" spans="1:19" ht="15.75" customHeight="1">
      <c r="A38" s="14">
        <v>32</v>
      </c>
      <c r="B38" s="15" t="s">
        <v>485</v>
      </c>
      <c r="C38" s="15" t="s">
        <v>486</v>
      </c>
      <c r="D38" s="15" t="s">
        <v>85</v>
      </c>
      <c r="E38" s="15" t="s">
        <v>218</v>
      </c>
      <c r="F38" s="51"/>
      <c r="G38" s="52" t="s">
        <v>0</v>
      </c>
      <c r="H38" s="53"/>
      <c r="I38" s="54"/>
      <c r="J38" s="35"/>
      <c r="K38" s="89"/>
      <c r="L38" s="60"/>
      <c r="M38" s="54"/>
      <c r="N38" s="57"/>
      <c r="O38" s="54"/>
      <c r="P38" s="58"/>
      <c r="Q38" s="54"/>
      <c r="R38" s="51"/>
      <c r="S38" s="27">
        <f t="shared" si="0"/>
        <v>1</v>
      </c>
    </row>
    <row r="39" spans="1:19" ht="15.75" customHeight="1">
      <c r="A39" s="14">
        <v>33</v>
      </c>
      <c r="B39" s="15" t="s">
        <v>487</v>
      </c>
      <c r="C39" s="15" t="s">
        <v>62</v>
      </c>
      <c r="D39" s="15" t="s">
        <v>406</v>
      </c>
      <c r="E39" s="15" t="s">
        <v>122</v>
      </c>
      <c r="F39" s="83" t="s">
        <v>27</v>
      </c>
      <c r="G39" s="52" t="s">
        <v>0</v>
      </c>
      <c r="H39" s="53"/>
      <c r="I39" s="54"/>
      <c r="J39" s="35" t="s">
        <v>27</v>
      </c>
      <c r="K39" s="76" t="s">
        <v>27</v>
      </c>
      <c r="L39" s="90"/>
      <c r="M39" s="54"/>
      <c r="N39" s="57"/>
      <c r="O39" s="54"/>
      <c r="P39" s="58"/>
      <c r="Q39" s="54"/>
      <c r="R39" s="51"/>
      <c r="S39" s="27">
        <f t="shared" si="0"/>
        <v>4</v>
      </c>
    </row>
    <row r="40" spans="1:19" ht="15.75" customHeight="1">
      <c r="A40" s="14">
        <v>34</v>
      </c>
      <c r="B40" s="15" t="s">
        <v>280</v>
      </c>
      <c r="C40" s="15" t="s">
        <v>338</v>
      </c>
      <c r="D40" s="15" t="s">
        <v>48</v>
      </c>
      <c r="E40" s="15" t="s">
        <v>96</v>
      </c>
      <c r="F40" s="88"/>
      <c r="G40" s="54"/>
      <c r="H40" s="53"/>
      <c r="I40" s="54"/>
      <c r="J40" s="35"/>
      <c r="K40" s="89"/>
      <c r="L40" s="90"/>
      <c r="M40" s="54"/>
      <c r="N40" s="57"/>
      <c r="O40" s="54"/>
      <c r="P40" s="58"/>
      <c r="Q40" s="54"/>
      <c r="R40" s="51"/>
      <c r="S40" s="27">
        <f t="shared" si="0"/>
        <v>0</v>
      </c>
    </row>
    <row r="41" spans="1:19" ht="15.75" customHeight="1">
      <c r="A41" s="14">
        <v>35</v>
      </c>
      <c r="B41" s="15" t="s">
        <v>338</v>
      </c>
      <c r="C41" s="15" t="s">
        <v>488</v>
      </c>
      <c r="D41" s="15" t="s">
        <v>391</v>
      </c>
      <c r="E41" s="15" t="s">
        <v>130</v>
      </c>
      <c r="F41" s="88"/>
      <c r="G41" s="52" t="s">
        <v>0</v>
      </c>
      <c r="H41" s="53"/>
      <c r="I41" s="54"/>
      <c r="J41" s="35"/>
      <c r="K41" s="76" t="s">
        <v>27</v>
      </c>
      <c r="L41" s="56"/>
      <c r="M41" s="54"/>
      <c r="N41" s="57"/>
      <c r="O41" s="54"/>
      <c r="P41" s="58"/>
      <c r="Q41" s="54"/>
      <c r="R41" s="51"/>
      <c r="S41" s="27">
        <f t="shared" si="0"/>
        <v>2</v>
      </c>
    </row>
    <row r="42" spans="1:19" ht="15.75" customHeight="1">
      <c r="A42" s="14">
        <v>36</v>
      </c>
      <c r="B42" s="15" t="s">
        <v>489</v>
      </c>
      <c r="C42" s="15" t="s">
        <v>490</v>
      </c>
      <c r="D42" s="15" t="s">
        <v>123</v>
      </c>
      <c r="E42" s="15" t="s">
        <v>124</v>
      </c>
      <c r="F42" s="83" t="s">
        <v>27</v>
      </c>
      <c r="G42" s="52" t="s">
        <v>0</v>
      </c>
      <c r="H42" s="82" t="s">
        <v>27</v>
      </c>
      <c r="I42" s="54"/>
      <c r="J42" s="35"/>
      <c r="K42" s="76" t="s">
        <v>27</v>
      </c>
      <c r="L42" s="56" t="s">
        <v>27</v>
      </c>
      <c r="M42" s="54"/>
      <c r="N42" s="57"/>
      <c r="O42" s="54"/>
      <c r="P42" s="58"/>
      <c r="Q42" s="54"/>
      <c r="R42" s="51"/>
      <c r="S42" s="27">
        <f t="shared" si="0"/>
        <v>5</v>
      </c>
    </row>
    <row r="43" spans="1:19" ht="15.75" customHeight="1">
      <c r="A43" s="14">
        <v>37</v>
      </c>
      <c r="B43" s="15" t="s">
        <v>491</v>
      </c>
      <c r="C43" s="15" t="s">
        <v>315</v>
      </c>
      <c r="D43" s="15" t="s">
        <v>492</v>
      </c>
      <c r="E43" s="15" t="s">
        <v>493</v>
      </c>
      <c r="F43" s="88"/>
      <c r="G43" s="52" t="s">
        <v>0</v>
      </c>
      <c r="H43" s="82" t="s">
        <v>27</v>
      </c>
      <c r="I43" s="76" t="s">
        <v>27</v>
      </c>
      <c r="J43" s="35"/>
      <c r="K43" s="76" t="s">
        <v>27</v>
      </c>
      <c r="L43" s="56" t="s">
        <v>27</v>
      </c>
      <c r="M43" s="54"/>
      <c r="N43" s="57"/>
      <c r="O43" s="54"/>
      <c r="P43" s="58"/>
      <c r="Q43" s="54"/>
      <c r="R43" s="59" t="s">
        <v>27</v>
      </c>
      <c r="S43" s="27">
        <f t="shared" si="0"/>
        <v>6</v>
      </c>
    </row>
    <row r="44" spans="1:19" ht="15.75" customHeight="1">
      <c r="A44" s="14">
        <v>38</v>
      </c>
      <c r="B44" s="91"/>
      <c r="C44" s="91"/>
      <c r="D44" s="91"/>
      <c r="E44" s="91"/>
      <c r="F44" s="88"/>
      <c r="G44" s="54"/>
      <c r="H44" s="53"/>
      <c r="I44" s="54"/>
      <c r="J44" s="35"/>
      <c r="K44" s="54"/>
      <c r="L44" s="60"/>
      <c r="M44" s="54"/>
      <c r="N44" s="57"/>
      <c r="O44" s="54"/>
      <c r="P44" s="58"/>
      <c r="Q44" s="54"/>
      <c r="R44" s="51"/>
      <c r="S44" s="27">
        <f t="shared" si="0"/>
        <v>0</v>
      </c>
    </row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B2:I2"/>
    <mergeCell ref="B3:I3"/>
  </mergeCells>
  <pageMargins left="0.7" right="0.7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99"/>
  <sheetViews>
    <sheetView workbookViewId="0">
      <selection activeCell="T44" sqref="T44"/>
    </sheetView>
  </sheetViews>
  <sheetFormatPr baseColWidth="10" defaultColWidth="14.44140625" defaultRowHeight="15" customHeight="1"/>
  <cols>
    <col min="1" max="1" width="3.6640625" customWidth="1"/>
    <col min="2" max="2" width="11.88671875" customWidth="1"/>
    <col min="3" max="3" width="12.44140625" customWidth="1"/>
    <col min="4" max="4" width="12.109375" customWidth="1"/>
    <col min="5" max="5" width="12.44140625" customWidth="1"/>
    <col min="6" max="19" width="8.6640625" customWidth="1"/>
    <col min="20" max="26" width="14" customWidth="1"/>
  </cols>
  <sheetData>
    <row r="2" spans="1:19" ht="14.4">
      <c r="B2" s="101" t="s">
        <v>1</v>
      </c>
      <c r="C2" s="102"/>
      <c r="D2" s="102"/>
      <c r="E2" s="102"/>
      <c r="F2" s="102"/>
      <c r="G2" s="102"/>
      <c r="H2" s="102"/>
      <c r="I2" s="103"/>
    </row>
    <row r="3" spans="1:19" ht="14.4">
      <c r="B3" s="101" t="s">
        <v>494</v>
      </c>
      <c r="C3" s="102"/>
      <c r="D3" s="102"/>
      <c r="E3" s="102"/>
      <c r="F3" s="102"/>
      <c r="G3" s="102"/>
      <c r="H3" s="102"/>
      <c r="I3" s="103"/>
    </row>
    <row r="4" spans="1:19" ht="14.4">
      <c r="B4" s="61" t="s">
        <v>495</v>
      </c>
      <c r="C4" s="61"/>
      <c r="D4" s="61"/>
      <c r="E4" s="61"/>
      <c r="F4" s="62"/>
      <c r="G4" s="62"/>
      <c r="H4" s="62"/>
      <c r="I4" s="62"/>
    </row>
    <row r="6" spans="1:19" ht="14.4">
      <c r="A6" s="3" t="s">
        <v>4</v>
      </c>
      <c r="B6" s="3" t="s">
        <v>5</v>
      </c>
      <c r="C6" s="3" t="s">
        <v>6</v>
      </c>
      <c r="D6" s="3" t="s">
        <v>7</v>
      </c>
      <c r="E6" s="4" t="s">
        <v>8</v>
      </c>
      <c r="F6" s="63" t="s">
        <v>9</v>
      </c>
      <c r="G6" s="64" t="s">
        <v>10</v>
      </c>
      <c r="H6" s="65" t="s">
        <v>11</v>
      </c>
      <c r="I6" s="64" t="s">
        <v>12</v>
      </c>
      <c r="J6" s="66" t="s">
        <v>13</v>
      </c>
      <c r="K6" s="64" t="s">
        <v>14</v>
      </c>
      <c r="L6" s="67" t="s">
        <v>15</v>
      </c>
      <c r="M6" s="64" t="s">
        <v>16</v>
      </c>
      <c r="N6" s="68" t="s">
        <v>17</v>
      </c>
      <c r="O6" s="64" t="s">
        <v>18</v>
      </c>
      <c r="P6" s="69" t="s">
        <v>19</v>
      </c>
      <c r="Q6" s="64" t="s">
        <v>20</v>
      </c>
      <c r="R6" s="70" t="s">
        <v>21</v>
      </c>
      <c r="S6" s="64" t="s">
        <v>22</v>
      </c>
    </row>
    <row r="7" spans="1:19" ht="14.4">
      <c r="A7" s="14">
        <v>1</v>
      </c>
      <c r="B7" s="15" t="s">
        <v>399</v>
      </c>
      <c r="C7" s="15" t="s">
        <v>62</v>
      </c>
      <c r="D7" s="15" t="s">
        <v>496</v>
      </c>
      <c r="E7" s="16" t="s">
        <v>218</v>
      </c>
      <c r="F7" s="26"/>
      <c r="G7" s="18" t="s">
        <v>0</v>
      </c>
      <c r="H7" s="19"/>
      <c r="I7" s="31" t="s">
        <v>27</v>
      </c>
      <c r="J7" s="35" t="s">
        <v>27</v>
      </c>
      <c r="K7" s="18" t="s">
        <v>27</v>
      </c>
      <c r="L7" s="32" t="s">
        <v>27</v>
      </c>
      <c r="M7" s="23"/>
      <c r="N7" s="24"/>
      <c r="O7" s="23"/>
      <c r="P7" s="25"/>
      <c r="Q7" s="23"/>
      <c r="R7" s="17" t="s">
        <v>27</v>
      </c>
      <c r="S7" s="27">
        <f>COUNTIF(F7:R7,"=x")</f>
        <v>6</v>
      </c>
    </row>
    <row r="8" spans="1:19" ht="15.75" customHeight="1">
      <c r="A8" s="14">
        <v>2</v>
      </c>
      <c r="B8" s="15" t="s">
        <v>447</v>
      </c>
      <c r="C8" s="15" t="s">
        <v>497</v>
      </c>
      <c r="D8" s="15" t="s">
        <v>498</v>
      </c>
      <c r="E8" s="16" t="s">
        <v>499</v>
      </c>
      <c r="F8" s="26"/>
      <c r="G8" s="18" t="s">
        <v>0</v>
      </c>
      <c r="H8" s="19"/>
      <c r="I8" s="20"/>
      <c r="J8" s="35" t="s">
        <v>27</v>
      </c>
      <c r="K8" s="18" t="s">
        <v>27</v>
      </c>
      <c r="L8" s="32" t="s">
        <v>27</v>
      </c>
      <c r="M8" s="23"/>
      <c r="N8" s="24"/>
      <c r="O8" s="23"/>
      <c r="P8" s="25"/>
      <c r="Q8" s="23"/>
      <c r="R8" s="17" t="s">
        <v>27</v>
      </c>
      <c r="S8" s="27">
        <f t="shared" ref="S8:S44" si="0">COUNTIF(F8:R8,"=x")</f>
        <v>5</v>
      </c>
    </row>
    <row r="9" spans="1:19" ht="15.75" customHeight="1">
      <c r="A9" s="14">
        <v>3</v>
      </c>
      <c r="B9" s="15" t="s">
        <v>500</v>
      </c>
      <c r="C9" s="15" t="s">
        <v>501</v>
      </c>
      <c r="D9" s="15" t="s">
        <v>502</v>
      </c>
      <c r="E9" s="16" t="s">
        <v>164</v>
      </c>
      <c r="F9" s="26"/>
      <c r="G9" s="18" t="s">
        <v>0</v>
      </c>
      <c r="H9" s="19"/>
      <c r="I9" s="20"/>
      <c r="J9" s="21"/>
      <c r="K9" s="18" t="s">
        <v>27</v>
      </c>
      <c r="L9" s="32" t="s">
        <v>27</v>
      </c>
      <c r="M9" s="23"/>
      <c r="N9" s="24"/>
      <c r="O9" s="23"/>
      <c r="P9" s="25"/>
      <c r="Q9" s="23"/>
      <c r="R9" s="17" t="s">
        <v>27</v>
      </c>
      <c r="S9" s="27">
        <f t="shared" si="0"/>
        <v>4</v>
      </c>
    </row>
    <row r="10" spans="1:19" ht="15.75" customHeight="1">
      <c r="A10" s="14">
        <v>4</v>
      </c>
      <c r="B10" s="15" t="s">
        <v>363</v>
      </c>
      <c r="C10" s="15" t="s">
        <v>503</v>
      </c>
      <c r="D10" s="15" t="s">
        <v>192</v>
      </c>
      <c r="E10" s="16"/>
      <c r="F10" s="17" t="s">
        <v>27</v>
      </c>
      <c r="G10" s="18" t="s">
        <v>0</v>
      </c>
      <c r="H10" s="30" t="s">
        <v>27</v>
      </c>
      <c r="I10" s="31" t="s">
        <v>27</v>
      </c>
      <c r="J10" s="35" t="s">
        <v>27</v>
      </c>
      <c r="K10" s="18" t="s">
        <v>27</v>
      </c>
      <c r="L10" s="32" t="s">
        <v>27</v>
      </c>
      <c r="M10" s="23"/>
      <c r="N10" s="24"/>
      <c r="O10" s="23"/>
      <c r="P10" s="25"/>
      <c r="Q10" s="23"/>
      <c r="R10" s="17" t="s">
        <v>27</v>
      </c>
      <c r="S10" s="27">
        <f t="shared" si="0"/>
        <v>8</v>
      </c>
    </row>
    <row r="11" spans="1:19" ht="15.75" customHeight="1">
      <c r="A11" s="14">
        <v>5</v>
      </c>
      <c r="B11" s="15" t="s">
        <v>504</v>
      </c>
      <c r="C11" s="15" t="s">
        <v>241</v>
      </c>
      <c r="D11" s="15" t="s">
        <v>505</v>
      </c>
      <c r="E11" s="16" t="s">
        <v>506</v>
      </c>
      <c r="F11" s="26"/>
      <c r="G11" s="23"/>
      <c r="H11" s="19"/>
      <c r="I11" s="20"/>
      <c r="J11" s="21"/>
      <c r="K11" s="18" t="s">
        <v>27</v>
      </c>
      <c r="L11" s="32" t="s">
        <v>27</v>
      </c>
      <c r="M11" s="23"/>
      <c r="N11" s="24"/>
      <c r="O11" s="23"/>
      <c r="P11" s="25"/>
      <c r="Q11" s="23"/>
      <c r="R11" s="17" t="s">
        <v>27</v>
      </c>
      <c r="S11" s="27">
        <f t="shared" si="0"/>
        <v>3</v>
      </c>
    </row>
    <row r="12" spans="1:19" ht="15.75" customHeight="1">
      <c r="A12" s="14">
        <v>6</v>
      </c>
      <c r="B12" s="15" t="s">
        <v>132</v>
      </c>
      <c r="C12" s="15" t="s">
        <v>507</v>
      </c>
      <c r="D12" s="15" t="s">
        <v>33</v>
      </c>
      <c r="E12" s="16" t="s">
        <v>508</v>
      </c>
      <c r="F12" s="17" t="s">
        <v>27</v>
      </c>
      <c r="G12" s="31" t="s">
        <v>0</v>
      </c>
      <c r="H12" s="19"/>
      <c r="I12" s="20"/>
      <c r="J12" s="35" t="s">
        <v>27</v>
      </c>
      <c r="K12" s="18" t="s">
        <v>27</v>
      </c>
      <c r="L12" s="32" t="s">
        <v>27</v>
      </c>
      <c r="M12" s="23"/>
      <c r="N12" s="24"/>
      <c r="O12" s="23"/>
      <c r="P12" s="25"/>
      <c r="Q12" s="23"/>
      <c r="R12" s="17" t="s">
        <v>27</v>
      </c>
      <c r="S12" s="27">
        <f t="shared" si="0"/>
        <v>6</v>
      </c>
    </row>
    <row r="13" spans="1:19" ht="15.75" customHeight="1">
      <c r="A13" s="14">
        <v>7</v>
      </c>
      <c r="B13" s="15" t="s">
        <v>509</v>
      </c>
      <c r="C13" s="15" t="s">
        <v>307</v>
      </c>
      <c r="D13" s="15" t="s">
        <v>41</v>
      </c>
      <c r="E13" s="16"/>
      <c r="F13" s="17" t="s">
        <v>27</v>
      </c>
      <c r="G13" s="23"/>
      <c r="H13" s="19"/>
      <c r="I13" s="20"/>
      <c r="J13" s="21"/>
      <c r="K13" s="23"/>
      <c r="L13" s="32" t="s">
        <v>27</v>
      </c>
      <c r="M13" s="23"/>
      <c r="N13" s="24"/>
      <c r="O13" s="23"/>
      <c r="P13" s="25"/>
      <c r="Q13" s="23"/>
      <c r="R13" s="26"/>
      <c r="S13" s="27">
        <f t="shared" si="0"/>
        <v>2</v>
      </c>
    </row>
    <row r="14" spans="1:19" ht="15.75" customHeight="1">
      <c r="A14" s="14">
        <v>8</v>
      </c>
      <c r="B14" s="28" t="s">
        <v>510</v>
      </c>
      <c r="C14" s="28" t="s">
        <v>511</v>
      </c>
      <c r="D14" s="28" t="s">
        <v>72</v>
      </c>
      <c r="E14" s="29" t="s">
        <v>73</v>
      </c>
      <c r="F14" s="17" t="s">
        <v>27</v>
      </c>
      <c r="G14" s="23"/>
      <c r="H14" s="19"/>
      <c r="I14" s="20"/>
      <c r="J14" s="35" t="s">
        <v>27</v>
      </c>
      <c r="K14" s="18" t="s">
        <v>27</v>
      </c>
      <c r="L14" s="32" t="s">
        <v>27</v>
      </c>
      <c r="M14" s="18" t="s">
        <v>27</v>
      </c>
      <c r="N14" s="24"/>
      <c r="O14" s="23"/>
      <c r="P14" s="25"/>
      <c r="Q14" s="23"/>
      <c r="R14" s="26"/>
      <c r="S14" s="27">
        <f t="shared" si="0"/>
        <v>5</v>
      </c>
    </row>
    <row r="15" spans="1:19" ht="15.75" customHeight="1">
      <c r="A15" s="14">
        <v>9</v>
      </c>
      <c r="B15" s="15" t="s">
        <v>102</v>
      </c>
      <c r="C15" s="15" t="s">
        <v>271</v>
      </c>
      <c r="D15" s="15" t="s">
        <v>85</v>
      </c>
      <c r="E15" s="16" t="s">
        <v>122</v>
      </c>
      <c r="F15" s="17" t="s">
        <v>27</v>
      </c>
      <c r="G15" s="18" t="s">
        <v>0</v>
      </c>
      <c r="H15" s="30" t="s">
        <v>27</v>
      </c>
      <c r="I15" s="20"/>
      <c r="J15" s="21"/>
      <c r="K15" s="23"/>
      <c r="L15" s="22"/>
      <c r="M15" s="23"/>
      <c r="N15" s="24"/>
      <c r="O15" s="23"/>
      <c r="P15" s="25"/>
      <c r="Q15" s="23"/>
      <c r="R15" s="26"/>
      <c r="S15" s="27">
        <f t="shared" si="0"/>
        <v>3</v>
      </c>
    </row>
    <row r="16" spans="1:19" ht="15.75" customHeight="1">
      <c r="A16" s="14">
        <v>10</v>
      </c>
      <c r="B16" s="15" t="s">
        <v>302</v>
      </c>
      <c r="C16" s="15" t="s">
        <v>512</v>
      </c>
      <c r="D16" s="15" t="s">
        <v>73</v>
      </c>
      <c r="E16" s="16" t="s">
        <v>130</v>
      </c>
      <c r="F16" s="26"/>
      <c r="G16" s="31" t="s">
        <v>0</v>
      </c>
      <c r="H16" s="19"/>
      <c r="I16" s="20"/>
      <c r="J16" s="21"/>
      <c r="K16" s="23"/>
      <c r="L16" s="32" t="s">
        <v>27</v>
      </c>
      <c r="M16" s="23"/>
      <c r="N16" s="24"/>
      <c r="O16" s="23"/>
      <c r="P16" s="25"/>
      <c r="Q16" s="23"/>
      <c r="R16" s="17" t="s">
        <v>27</v>
      </c>
      <c r="S16" s="27">
        <f t="shared" si="0"/>
        <v>3</v>
      </c>
    </row>
    <row r="17" spans="1:19" ht="15.75" customHeight="1">
      <c r="A17" s="14">
        <v>11</v>
      </c>
      <c r="B17" s="15" t="s">
        <v>513</v>
      </c>
      <c r="C17" s="15" t="s">
        <v>195</v>
      </c>
      <c r="D17" s="15" t="s">
        <v>514</v>
      </c>
      <c r="E17" s="16" t="s">
        <v>181</v>
      </c>
      <c r="F17" s="26"/>
      <c r="G17" s="23"/>
      <c r="H17" s="19"/>
      <c r="I17" s="20"/>
      <c r="J17" s="21"/>
      <c r="K17" s="18"/>
      <c r="L17" s="22"/>
      <c r="M17" s="23"/>
      <c r="N17" s="24"/>
      <c r="O17" s="23"/>
      <c r="P17" s="25"/>
      <c r="Q17" s="23"/>
      <c r="R17" s="26"/>
      <c r="S17" s="27">
        <f t="shared" si="0"/>
        <v>0</v>
      </c>
    </row>
    <row r="18" spans="1:19" ht="15.75" customHeight="1">
      <c r="A18" s="14">
        <v>12</v>
      </c>
      <c r="B18" s="15" t="s">
        <v>515</v>
      </c>
      <c r="C18" s="15" t="s">
        <v>516</v>
      </c>
      <c r="D18" s="15" t="s">
        <v>96</v>
      </c>
      <c r="E18" s="16" t="s">
        <v>517</v>
      </c>
      <c r="F18" s="17" t="s">
        <v>27</v>
      </c>
      <c r="G18" s="18" t="s">
        <v>0</v>
      </c>
      <c r="H18" s="19"/>
      <c r="I18" s="31"/>
      <c r="J18" s="35" t="s">
        <v>27</v>
      </c>
      <c r="K18" s="18" t="s">
        <v>27</v>
      </c>
      <c r="L18" s="32" t="s">
        <v>27</v>
      </c>
      <c r="M18" s="18" t="s">
        <v>27</v>
      </c>
      <c r="N18" s="24"/>
      <c r="O18" s="23"/>
      <c r="P18" s="25"/>
      <c r="Q18" s="23"/>
      <c r="R18" s="17" t="s">
        <v>27</v>
      </c>
      <c r="S18" s="27">
        <f t="shared" si="0"/>
        <v>7</v>
      </c>
    </row>
    <row r="19" spans="1:19" ht="15.75" customHeight="1">
      <c r="A19" s="14">
        <v>13</v>
      </c>
      <c r="B19" s="15" t="s">
        <v>55</v>
      </c>
      <c r="C19" s="15" t="s">
        <v>518</v>
      </c>
      <c r="D19" s="15" t="s">
        <v>519</v>
      </c>
      <c r="E19" s="16" t="s">
        <v>100</v>
      </c>
      <c r="F19" s="26"/>
      <c r="G19" s="23"/>
      <c r="H19" s="19"/>
      <c r="I19" s="20"/>
      <c r="J19" s="21"/>
      <c r="K19" s="23"/>
      <c r="L19" s="22"/>
      <c r="M19" s="23"/>
      <c r="N19" s="24"/>
      <c r="O19" s="23"/>
      <c r="P19" s="25"/>
      <c r="Q19" s="23"/>
      <c r="R19" s="26"/>
      <c r="S19" s="27">
        <f t="shared" si="0"/>
        <v>0</v>
      </c>
    </row>
    <row r="20" spans="1:19" ht="15.75" customHeight="1">
      <c r="A20" s="14">
        <v>14</v>
      </c>
      <c r="B20" s="15" t="s">
        <v>62</v>
      </c>
      <c r="C20" s="15" t="s">
        <v>338</v>
      </c>
      <c r="D20" s="15" t="s">
        <v>150</v>
      </c>
      <c r="E20" s="16" t="s">
        <v>30</v>
      </c>
      <c r="F20" s="26"/>
      <c r="G20" s="18" t="s">
        <v>0</v>
      </c>
      <c r="H20" s="19"/>
      <c r="I20" s="20"/>
      <c r="J20" s="21"/>
      <c r="K20" s="18" t="s">
        <v>27</v>
      </c>
      <c r="L20" s="32" t="s">
        <v>27</v>
      </c>
      <c r="M20" s="23"/>
      <c r="N20" s="24"/>
      <c r="O20" s="23"/>
      <c r="P20" s="25"/>
      <c r="Q20" s="23"/>
      <c r="R20" s="26"/>
      <c r="S20" s="27">
        <f t="shared" si="0"/>
        <v>3</v>
      </c>
    </row>
    <row r="21" spans="1:19" ht="15.75" customHeight="1">
      <c r="A21" s="14">
        <v>15</v>
      </c>
      <c r="B21" s="28" t="s">
        <v>520</v>
      </c>
      <c r="C21" s="15" t="s">
        <v>521</v>
      </c>
      <c r="D21" s="15" t="s">
        <v>522</v>
      </c>
      <c r="E21" s="16" t="s">
        <v>41</v>
      </c>
      <c r="F21" s="17" t="s">
        <v>27</v>
      </c>
      <c r="G21" s="18" t="s">
        <v>0</v>
      </c>
      <c r="H21" s="30" t="s">
        <v>27</v>
      </c>
      <c r="I21" s="31" t="s">
        <v>27</v>
      </c>
      <c r="J21" s="35" t="s">
        <v>27</v>
      </c>
      <c r="K21" s="18" t="s">
        <v>27</v>
      </c>
      <c r="L21" s="32" t="s">
        <v>27</v>
      </c>
      <c r="M21" s="23"/>
      <c r="N21" s="24"/>
      <c r="O21" s="23"/>
      <c r="P21" s="25"/>
      <c r="Q21" s="23"/>
      <c r="R21" s="17" t="s">
        <v>27</v>
      </c>
      <c r="S21" s="27">
        <f t="shared" si="0"/>
        <v>8</v>
      </c>
    </row>
    <row r="22" spans="1:19" ht="15.75" customHeight="1">
      <c r="A22" s="14">
        <v>16</v>
      </c>
      <c r="B22" s="15" t="s">
        <v>421</v>
      </c>
      <c r="C22" s="15" t="s">
        <v>70</v>
      </c>
      <c r="D22" s="15" t="s">
        <v>343</v>
      </c>
      <c r="E22" s="16" t="s">
        <v>100</v>
      </c>
      <c r="F22" s="26"/>
      <c r="G22" s="23"/>
      <c r="H22" s="19"/>
      <c r="I22" s="20"/>
      <c r="J22" s="21"/>
      <c r="K22" s="23"/>
      <c r="L22" s="22"/>
      <c r="M22" s="23"/>
      <c r="N22" s="24"/>
      <c r="O22" s="23"/>
      <c r="P22" s="25"/>
      <c r="Q22" s="23"/>
      <c r="R22" s="17" t="s">
        <v>27</v>
      </c>
      <c r="S22" s="27">
        <f t="shared" si="0"/>
        <v>1</v>
      </c>
    </row>
    <row r="23" spans="1:19" ht="15.75" customHeight="1">
      <c r="A23" s="14">
        <v>17</v>
      </c>
      <c r="B23" s="15" t="s">
        <v>421</v>
      </c>
      <c r="C23" s="15" t="s">
        <v>315</v>
      </c>
      <c r="D23" s="15" t="s">
        <v>237</v>
      </c>
      <c r="E23" s="16"/>
      <c r="F23" s="26"/>
      <c r="G23" s="18" t="s">
        <v>0</v>
      </c>
      <c r="H23" s="19"/>
      <c r="I23" s="31" t="s">
        <v>27</v>
      </c>
      <c r="J23" s="21"/>
      <c r="K23" s="18" t="s">
        <v>27</v>
      </c>
      <c r="L23" s="22"/>
      <c r="M23" s="23"/>
      <c r="N23" s="24"/>
      <c r="O23" s="23"/>
      <c r="P23" s="25"/>
      <c r="Q23" s="23"/>
      <c r="R23" s="17" t="s">
        <v>27</v>
      </c>
      <c r="S23" s="27">
        <f t="shared" si="0"/>
        <v>4</v>
      </c>
    </row>
    <row r="24" spans="1:19" ht="15.75" customHeight="1">
      <c r="A24" s="14">
        <v>18</v>
      </c>
      <c r="B24" s="15" t="s">
        <v>155</v>
      </c>
      <c r="C24" s="15" t="s">
        <v>523</v>
      </c>
      <c r="D24" s="15" t="s">
        <v>237</v>
      </c>
      <c r="E24" s="16" t="s">
        <v>147</v>
      </c>
      <c r="F24" s="26"/>
      <c r="G24" s="23"/>
      <c r="H24" s="19"/>
      <c r="I24" s="20"/>
      <c r="J24" s="21"/>
      <c r="K24" s="23"/>
      <c r="L24" s="32" t="s">
        <v>27</v>
      </c>
      <c r="M24" s="23"/>
      <c r="N24" s="24"/>
      <c r="O24" s="23"/>
      <c r="P24" s="25"/>
      <c r="Q24" s="23"/>
      <c r="R24" s="17" t="s">
        <v>27</v>
      </c>
      <c r="S24" s="27">
        <f t="shared" si="0"/>
        <v>2</v>
      </c>
    </row>
    <row r="25" spans="1:19" ht="15.75" customHeight="1">
      <c r="A25" s="14">
        <v>19</v>
      </c>
      <c r="B25" s="15" t="s">
        <v>263</v>
      </c>
      <c r="C25" s="15" t="s">
        <v>524</v>
      </c>
      <c r="D25" s="15" t="s">
        <v>72</v>
      </c>
      <c r="E25" s="16" t="s">
        <v>200</v>
      </c>
      <c r="F25" s="26"/>
      <c r="G25" s="23"/>
      <c r="H25" s="19"/>
      <c r="I25" s="20"/>
      <c r="J25" s="21"/>
      <c r="K25" s="23"/>
      <c r="L25" s="32" t="s">
        <v>27</v>
      </c>
      <c r="M25" s="23"/>
      <c r="N25" s="24"/>
      <c r="O25" s="23"/>
      <c r="P25" s="25"/>
      <c r="Q25" s="23"/>
      <c r="R25" s="26"/>
      <c r="S25" s="27">
        <f t="shared" si="0"/>
        <v>1</v>
      </c>
    </row>
    <row r="26" spans="1:19" ht="15.75" customHeight="1">
      <c r="A26" s="14">
        <v>20</v>
      </c>
      <c r="B26" s="15" t="s">
        <v>273</v>
      </c>
      <c r="C26" s="15" t="s">
        <v>139</v>
      </c>
      <c r="D26" s="15" t="s">
        <v>57</v>
      </c>
      <c r="E26" s="16"/>
      <c r="F26" s="26"/>
      <c r="G26" s="23"/>
      <c r="H26" s="19"/>
      <c r="I26" s="20"/>
      <c r="J26" s="21"/>
      <c r="K26" s="18" t="s">
        <v>27</v>
      </c>
      <c r="L26" s="32" t="s">
        <v>27</v>
      </c>
      <c r="M26" s="18" t="s">
        <v>27</v>
      </c>
      <c r="N26" s="24"/>
      <c r="O26" s="23"/>
      <c r="P26" s="25"/>
      <c r="Q26" s="23"/>
      <c r="R26" s="26"/>
      <c r="S26" s="27">
        <f t="shared" si="0"/>
        <v>3</v>
      </c>
    </row>
    <row r="27" spans="1:19" ht="15.75" customHeight="1">
      <c r="A27" s="14">
        <v>21</v>
      </c>
      <c r="B27" s="15" t="s">
        <v>273</v>
      </c>
      <c r="C27" s="15" t="s">
        <v>421</v>
      </c>
      <c r="D27" s="15" t="s">
        <v>189</v>
      </c>
      <c r="E27" s="16" t="s">
        <v>96</v>
      </c>
      <c r="F27" s="17" t="s">
        <v>27</v>
      </c>
      <c r="G27" s="18" t="s">
        <v>0</v>
      </c>
      <c r="H27" s="30" t="s">
        <v>27</v>
      </c>
      <c r="I27" s="20"/>
      <c r="J27" s="21"/>
      <c r="K27" s="18" t="s">
        <v>27</v>
      </c>
      <c r="L27" s="22"/>
      <c r="M27" s="18" t="s">
        <v>27</v>
      </c>
      <c r="N27" s="24"/>
      <c r="O27" s="23"/>
      <c r="P27" s="25"/>
      <c r="Q27" s="23"/>
      <c r="R27" s="26"/>
      <c r="S27" s="27">
        <f t="shared" si="0"/>
        <v>5</v>
      </c>
    </row>
    <row r="28" spans="1:19" ht="15.75" customHeight="1">
      <c r="A28" s="14">
        <v>22</v>
      </c>
      <c r="B28" s="15" t="s">
        <v>199</v>
      </c>
      <c r="C28" s="15" t="s">
        <v>121</v>
      </c>
      <c r="D28" s="15" t="s">
        <v>72</v>
      </c>
      <c r="E28" s="16" t="s">
        <v>130</v>
      </c>
      <c r="F28" s="26"/>
      <c r="G28" s="18" t="s">
        <v>0</v>
      </c>
      <c r="H28" s="19"/>
      <c r="I28" s="20"/>
      <c r="J28" s="35"/>
      <c r="K28" s="23"/>
      <c r="L28" s="32" t="s">
        <v>27</v>
      </c>
      <c r="M28" s="23"/>
      <c r="N28" s="24"/>
      <c r="O28" s="23"/>
      <c r="P28" s="25"/>
      <c r="Q28" s="23"/>
      <c r="R28" s="17" t="s">
        <v>27</v>
      </c>
      <c r="S28" s="27">
        <f t="shared" si="0"/>
        <v>3</v>
      </c>
    </row>
    <row r="29" spans="1:19" ht="15.75" customHeight="1">
      <c r="A29" s="14">
        <v>23</v>
      </c>
      <c r="B29" s="15" t="s">
        <v>199</v>
      </c>
      <c r="C29" s="15" t="s">
        <v>525</v>
      </c>
      <c r="D29" s="15" t="s">
        <v>99</v>
      </c>
      <c r="E29" s="16" t="s">
        <v>100</v>
      </c>
      <c r="F29" s="17" t="s">
        <v>27</v>
      </c>
      <c r="G29" s="18" t="s">
        <v>0</v>
      </c>
      <c r="H29" s="30" t="s">
        <v>27</v>
      </c>
      <c r="I29" s="31" t="s">
        <v>27</v>
      </c>
      <c r="J29" s="35" t="s">
        <v>27</v>
      </c>
      <c r="K29" s="18" t="s">
        <v>27</v>
      </c>
      <c r="L29" s="32" t="s">
        <v>27</v>
      </c>
      <c r="M29" s="18" t="s">
        <v>27</v>
      </c>
      <c r="N29" s="36" t="s">
        <v>27</v>
      </c>
      <c r="O29" s="23"/>
      <c r="P29" s="25"/>
      <c r="Q29" s="23"/>
      <c r="R29" s="17"/>
      <c r="S29" s="27">
        <f t="shared" si="0"/>
        <v>9</v>
      </c>
    </row>
    <row r="30" spans="1:19" ht="15.75" customHeight="1">
      <c r="A30" s="14">
        <v>24</v>
      </c>
      <c r="B30" s="15" t="s">
        <v>32</v>
      </c>
      <c r="C30" s="15" t="s">
        <v>302</v>
      </c>
      <c r="D30" s="15" t="s">
        <v>237</v>
      </c>
      <c r="E30" s="16" t="s">
        <v>200</v>
      </c>
      <c r="F30" s="17" t="s">
        <v>27</v>
      </c>
      <c r="G30" s="18" t="s">
        <v>0</v>
      </c>
      <c r="H30" s="30" t="s">
        <v>27</v>
      </c>
      <c r="I30" s="31" t="s">
        <v>27</v>
      </c>
      <c r="J30" s="35" t="s">
        <v>27</v>
      </c>
      <c r="K30" s="18" t="s">
        <v>27</v>
      </c>
      <c r="L30" s="32" t="s">
        <v>27</v>
      </c>
      <c r="M30" s="23"/>
      <c r="N30" s="36" t="s">
        <v>27</v>
      </c>
      <c r="O30" s="23"/>
      <c r="P30" s="25"/>
      <c r="Q30" s="23"/>
      <c r="R30" s="17" t="s">
        <v>27</v>
      </c>
      <c r="S30" s="27">
        <f t="shared" si="0"/>
        <v>9</v>
      </c>
    </row>
    <row r="31" spans="1:19" ht="15.75" customHeight="1">
      <c r="A31" s="14">
        <v>25</v>
      </c>
      <c r="B31" s="15" t="s">
        <v>180</v>
      </c>
      <c r="C31" s="15" t="s">
        <v>526</v>
      </c>
      <c r="D31" s="15" t="s">
        <v>514</v>
      </c>
      <c r="E31" s="16" t="s">
        <v>30</v>
      </c>
      <c r="F31" s="17" t="s">
        <v>27</v>
      </c>
      <c r="G31" s="18" t="s">
        <v>0</v>
      </c>
      <c r="H31" s="30" t="s">
        <v>27</v>
      </c>
      <c r="I31" s="20"/>
      <c r="J31" s="35"/>
      <c r="K31" s="18" t="s">
        <v>27</v>
      </c>
      <c r="L31" s="32" t="s">
        <v>27</v>
      </c>
      <c r="M31" s="23"/>
      <c r="N31" s="24"/>
      <c r="O31" s="23"/>
      <c r="P31" s="25"/>
      <c r="Q31" s="23"/>
      <c r="R31" s="17" t="s">
        <v>27</v>
      </c>
      <c r="S31" s="27">
        <f t="shared" si="0"/>
        <v>6</v>
      </c>
    </row>
    <row r="32" spans="1:19" ht="15.75" customHeight="1">
      <c r="A32" s="14">
        <v>26</v>
      </c>
      <c r="B32" s="15" t="s">
        <v>402</v>
      </c>
      <c r="C32" s="15" t="s">
        <v>257</v>
      </c>
      <c r="D32" s="15" t="s">
        <v>159</v>
      </c>
      <c r="E32" s="16" t="s">
        <v>69</v>
      </c>
      <c r="F32" s="26"/>
      <c r="G32" s="18" t="s">
        <v>0</v>
      </c>
      <c r="H32" s="19"/>
      <c r="I32" s="31"/>
      <c r="J32" s="35" t="s">
        <v>27</v>
      </c>
      <c r="K32" s="23"/>
      <c r="L32" s="32" t="s">
        <v>27</v>
      </c>
      <c r="M32" s="23"/>
      <c r="N32" s="24"/>
      <c r="O32" s="23"/>
      <c r="P32" s="25"/>
      <c r="Q32" s="23"/>
      <c r="R32" s="26"/>
      <c r="S32" s="27">
        <f t="shared" si="0"/>
        <v>3</v>
      </c>
    </row>
    <row r="33" spans="1:19" ht="15.75" customHeight="1">
      <c r="A33" s="14">
        <v>27</v>
      </c>
      <c r="B33" s="15" t="s">
        <v>350</v>
      </c>
      <c r="C33" s="15" t="s">
        <v>321</v>
      </c>
      <c r="D33" s="15" t="s">
        <v>527</v>
      </c>
      <c r="E33" s="16" t="s">
        <v>122</v>
      </c>
      <c r="F33" s="17" t="s">
        <v>27</v>
      </c>
      <c r="G33" s="18" t="s">
        <v>0</v>
      </c>
      <c r="H33" s="19"/>
      <c r="I33" s="20"/>
      <c r="J33" s="21"/>
      <c r="K33" s="18" t="s">
        <v>27</v>
      </c>
      <c r="L33" s="32" t="s">
        <v>27</v>
      </c>
      <c r="M33" s="18" t="s">
        <v>27</v>
      </c>
      <c r="N33" s="24"/>
      <c r="O33" s="23"/>
      <c r="P33" s="25"/>
      <c r="Q33" s="23"/>
      <c r="R33" s="17" t="s">
        <v>27</v>
      </c>
      <c r="S33" s="27">
        <f t="shared" si="0"/>
        <v>6</v>
      </c>
    </row>
    <row r="34" spans="1:19" ht="15.75" customHeight="1">
      <c r="A34" s="14">
        <v>28</v>
      </c>
      <c r="B34" s="15" t="s">
        <v>528</v>
      </c>
      <c r="C34" s="15" t="s">
        <v>205</v>
      </c>
      <c r="D34" s="15" t="s">
        <v>123</v>
      </c>
      <c r="E34" s="16" t="s">
        <v>181</v>
      </c>
      <c r="F34" s="17" t="s">
        <v>27</v>
      </c>
      <c r="G34" s="23"/>
      <c r="H34" s="30" t="s">
        <v>27</v>
      </c>
      <c r="I34" s="20"/>
      <c r="J34" s="35" t="s">
        <v>27</v>
      </c>
      <c r="K34" s="18" t="s">
        <v>27</v>
      </c>
      <c r="L34" s="32" t="s">
        <v>27</v>
      </c>
      <c r="M34" s="18" t="s">
        <v>27</v>
      </c>
      <c r="N34" s="24"/>
      <c r="O34" s="23"/>
      <c r="P34" s="25"/>
      <c r="Q34" s="23"/>
      <c r="R34" s="17" t="s">
        <v>27</v>
      </c>
      <c r="S34" s="27">
        <f t="shared" si="0"/>
        <v>7</v>
      </c>
    </row>
    <row r="35" spans="1:19" ht="15.75" customHeight="1">
      <c r="A35" s="14">
        <v>29</v>
      </c>
      <c r="B35" s="15" t="s">
        <v>529</v>
      </c>
      <c r="C35" s="15" t="s">
        <v>509</v>
      </c>
      <c r="D35" s="15" t="s">
        <v>329</v>
      </c>
      <c r="E35" s="16" t="s">
        <v>530</v>
      </c>
      <c r="F35" s="17" t="s">
        <v>27</v>
      </c>
      <c r="G35" s="18" t="s">
        <v>0</v>
      </c>
      <c r="H35" s="19"/>
      <c r="I35" s="31" t="s">
        <v>27</v>
      </c>
      <c r="J35" s="35" t="s">
        <v>27</v>
      </c>
      <c r="K35" s="18" t="s">
        <v>27</v>
      </c>
      <c r="L35" s="22"/>
      <c r="M35" s="18" t="s">
        <v>27</v>
      </c>
      <c r="N35" s="24"/>
      <c r="O35" s="23"/>
      <c r="P35" s="25"/>
      <c r="Q35" s="23"/>
      <c r="R35" s="26"/>
      <c r="S35" s="27">
        <f t="shared" si="0"/>
        <v>6</v>
      </c>
    </row>
    <row r="36" spans="1:19" ht="15.75" customHeight="1">
      <c r="A36" s="14">
        <v>30</v>
      </c>
      <c r="B36" s="15" t="s">
        <v>531</v>
      </c>
      <c r="C36" s="15" t="s">
        <v>383</v>
      </c>
      <c r="D36" s="15" t="s">
        <v>532</v>
      </c>
      <c r="E36" s="16" t="s">
        <v>30</v>
      </c>
      <c r="F36" s="17" t="s">
        <v>27</v>
      </c>
      <c r="G36" s="18" t="s">
        <v>0</v>
      </c>
      <c r="H36" s="30" t="s">
        <v>27</v>
      </c>
      <c r="I36" s="20"/>
      <c r="J36" s="21"/>
      <c r="K36" s="18" t="s">
        <v>27</v>
      </c>
      <c r="L36" s="22"/>
      <c r="M36" s="23"/>
      <c r="N36" s="24"/>
      <c r="O36" s="23"/>
      <c r="P36" s="25"/>
      <c r="Q36" s="23"/>
      <c r="R36" s="17" t="s">
        <v>27</v>
      </c>
      <c r="S36" s="27">
        <f t="shared" si="0"/>
        <v>5</v>
      </c>
    </row>
    <row r="37" spans="1:19" ht="15.75" customHeight="1">
      <c r="A37" s="14">
        <v>31</v>
      </c>
      <c r="B37" s="15" t="s">
        <v>533</v>
      </c>
      <c r="C37" s="15" t="s">
        <v>117</v>
      </c>
      <c r="D37" s="15" t="s">
        <v>212</v>
      </c>
      <c r="E37" s="16" t="s">
        <v>73</v>
      </c>
      <c r="F37" s="42"/>
      <c r="G37" s="43" t="s">
        <v>0</v>
      </c>
      <c r="H37" s="44"/>
      <c r="I37" s="79"/>
      <c r="J37" s="46"/>
      <c r="K37" s="49"/>
      <c r="L37" s="47" t="s">
        <v>27</v>
      </c>
      <c r="M37" s="49"/>
      <c r="N37" s="48"/>
      <c r="O37" s="49"/>
      <c r="P37" s="50"/>
      <c r="Q37" s="49"/>
      <c r="R37" s="71" t="s">
        <v>27</v>
      </c>
      <c r="S37" s="27">
        <f t="shared" si="0"/>
        <v>3</v>
      </c>
    </row>
    <row r="38" spans="1:19" ht="15.75" customHeight="1">
      <c r="A38" s="14">
        <v>32</v>
      </c>
      <c r="B38" s="15" t="s">
        <v>115</v>
      </c>
      <c r="C38" s="15" t="s">
        <v>185</v>
      </c>
      <c r="D38" s="15" t="s">
        <v>48</v>
      </c>
      <c r="E38" s="16" t="s">
        <v>96</v>
      </c>
      <c r="F38" s="51"/>
      <c r="G38" s="54"/>
      <c r="H38" s="53"/>
      <c r="I38" s="54"/>
      <c r="J38" s="55"/>
      <c r="K38" s="89"/>
      <c r="L38" s="87" t="s">
        <v>27</v>
      </c>
      <c r="M38" s="54"/>
      <c r="N38" s="57"/>
      <c r="O38" s="54"/>
      <c r="P38" s="58"/>
      <c r="Q38" s="54"/>
      <c r="R38" s="51"/>
      <c r="S38" s="27">
        <f t="shared" si="0"/>
        <v>1</v>
      </c>
    </row>
    <row r="39" spans="1:19" ht="15.75" customHeight="1">
      <c r="A39" s="14">
        <v>33</v>
      </c>
      <c r="B39" s="38" t="s">
        <v>75</v>
      </c>
      <c r="C39" s="38" t="s">
        <v>483</v>
      </c>
      <c r="D39" s="38" t="s">
        <v>163</v>
      </c>
      <c r="E39" s="39" t="s">
        <v>82</v>
      </c>
      <c r="F39" s="51"/>
      <c r="G39" s="76" t="s">
        <v>0</v>
      </c>
      <c r="H39" s="53"/>
      <c r="I39" s="54"/>
      <c r="J39" s="55"/>
      <c r="K39" s="76" t="s">
        <v>27</v>
      </c>
      <c r="L39" s="87" t="s">
        <v>27</v>
      </c>
      <c r="M39" s="52" t="s">
        <v>27</v>
      </c>
      <c r="N39" s="57"/>
      <c r="O39" s="54"/>
      <c r="P39" s="58"/>
      <c r="Q39" s="54"/>
      <c r="R39" s="51"/>
      <c r="S39" s="27">
        <f t="shared" si="0"/>
        <v>4</v>
      </c>
    </row>
    <row r="40" spans="1:19" ht="15.75" customHeight="1">
      <c r="A40" s="14">
        <v>34</v>
      </c>
      <c r="B40" s="15" t="s">
        <v>534</v>
      </c>
      <c r="C40" s="15" t="s">
        <v>535</v>
      </c>
      <c r="D40" s="15" t="s">
        <v>163</v>
      </c>
      <c r="E40" s="16" t="s">
        <v>82</v>
      </c>
      <c r="F40" s="51"/>
      <c r="G40" s="76" t="s">
        <v>0</v>
      </c>
      <c r="H40" s="53"/>
      <c r="I40" s="54"/>
      <c r="J40" s="92" t="s">
        <v>27</v>
      </c>
      <c r="K40" s="76" t="s">
        <v>27</v>
      </c>
      <c r="L40" s="60"/>
      <c r="M40" s="54"/>
      <c r="N40" s="57"/>
      <c r="O40" s="54"/>
      <c r="P40" s="58"/>
      <c r="Q40" s="54"/>
      <c r="R40" s="59" t="s">
        <v>27</v>
      </c>
      <c r="S40" s="27">
        <f t="shared" si="0"/>
        <v>4</v>
      </c>
    </row>
    <row r="41" spans="1:19" ht="15.75" customHeight="1">
      <c r="A41" s="14">
        <v>35</v>
      </c>
      <c r="B41" s="15" t="s">
        <v>336</v>
      </c>
      <c r="C41" s="15" t="s">
        <v>205</v>
      </c>
      <c r="D41" s="15" t="s">
        <v>536</v>
      </c>
      <c r="E41" s="16"/>
      <c r="F41" s="51"/>
      <c r="G41" s="76" t="s">
        <v>0</v>
      </c>
      <c r="H41" s="82" t="s">
        <v>27</v>
      </c>
      <c r="I41" s="54"/>
      <c r="J41" s="55"/>
      <c r="K41" s="76" t="s">
        <v>27</v>
      </c>
      <c r="L41" s="87" t="s">
        <v>27</v>
      </c>
      <c r="M41" s="54"/>
      <c r="N41" s="57"/>
      <c r="O41" s="54"/>
      <c r="P41" s="58"/>
      <c r="Q41" s="54"/>
      <c r="R41" s="51"/>
      <c r="S41" s="27">
        <f t="shared" si="0"/>
        <v>4</v>
      </c>
    </row>
    <row r="42" spans="1:19" ht="15.75" customHeight="1">
      <c r="A42" s="14">
        <v>36</v>
      </c>
      <c r="B42" s="93" t="s">
        <v>84</v>
      </c>
      <c r="C42" s="81"/>
      <c r="D42" s="93" t="s">
        <v>537</v>
      </c>
      <c r="E42" s="81"/>
      <c r="F42" s="51"/>
      <c r="G42" s="76" t="s">
        <v>0</v>
      </c>
      <c r="H42" s="82" t="s">
        <v>27</v>
      </c>
      <c r="I42" s="54"/>
      <c r="J42" s="94" t="s">
        <v>27</v>
      </c>
      <c r="K42" s="76" t="s">
        <v>27</v>
      </c>
      <c r="L42" s="87" t="s">
        <v>27</v>
      </c>
      <c r="M42" s="52" t="s">
        <v>27</v>
      </c>
      <c r="N42" s="57"/>
      <c r="O42" s="54"/>
      <c r="P42" s="58"/>
      <c r="Q42" s="54"/>
      <c r="R42" s="59" t="s">
        <v>27</v>
      </c>
      <c r="S42" s="27">
        <f t="shared" si="0"/>
        <v>7</v>
      </c>
    </row>
    <row r="43" spans="1:19" ht="15.75" customHeight="1">
      <c r="A43" s="95">
        <v>37</v>
      </c>
      <c r="B43" s="54"/>
      <c r="C43" s="54"/>
      <c r="D43" s="54"/>
      <c r="E43" s="54"/>
      <c r="F43" s="51"/>
      <c r="G43" s="54"/>
      <c r="H43" s="53"/>
      <c r="I43" s="54"/>
      <c r="J43" s="55"/>
      <c r="K43" s="54"/>
      <c r="L43" s="60"/>
      <c r="M43" s="54"/>
      <c r="N43" s="57"/>
      <c r="O43" s="54"/>
      <c r="P43" s="58"/>
      <c r="Q43" s="54"/>
      <c r="R43" s="51"/>
      <c r="S43" s="27">
        <f t="shared" si="0"/>
        <v>0</v>
      </c>
    </row>
    <row r="44" spans="1:19" ht="15.75" customHeight="1">
      <c r="A44" s="95">
        <v>38</v>
      </c>
      <c r="B44" s="54"/>
      <c r="C44" s="54"/>
      <c r="D44" s="54"/>
      <c r="E44" s="54"/>
      <c r="F44" s="51"/>
      <c r="G44" s="54"/>
      <c r="H44" s="53"/>
      <c r="I44" s="54"/>
      <c r="J44" s="55"/>
      <c r="K44" s="54"/>
      <c r="L44" s="60"/>
      <c r="M44" s="54"/>
      <c r="N44" s="57"/>
      <c r="O44" s="54"/>
      <c r="P44" s="58"/>
      <c r="Q44" s="54"/>
      <c r="R44" s="51"/>
      <c r="S44" s="27">
        <f t="shared" si="0"/>
        <v>0</v>
      </c>
    </row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B2:I2"/>
    <mergeCell ref="B3:I3"/>
  </mergeCells>
  <pageMargins left="0.7" right="0.7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9"/>
  <sheetViews>
    <sheetView workbookViewId="0">
      <selection activeCell="T43" sqref="T43"/>
    </sheetView>
  </sheetViews>
  <sheetFormatPr baseColWidth="10" defaultColWidth="14.44140625" defaultRowHeight="15" customHeight="1"/>
  <cols>
    <col min="1" max="1" width="4" customWidth="1"/>
    <col min="2" max="2" width="11.44140625" customWidth="1"/>
    <col min="3" max="3" width="13" customWidth="1"/>
    <col min="4" max="4" width="10.6640625" customWidth="1"/>
    <col min="5" max="5" width="12.44140625" customWidth="1"/>
    <col min="6" max="19" width="8.6640625" customWidth="1"/>
    <col min="20" max="26" width="14" customWidth="1"/>
  </cols>
  <sheetData>
    <row r="1" spans="1:19" ht="14.4">
      <c r="A1" s="1" t="s">
        <v>538</v>
      </c>
    </row>
    <row r="2" spans="1:19" ht="14.4">
      <c r="B2" s="101" t="s">
        <v>1</v>
      </c>
      <c r="C2" s="102"/>
      <c r="D2" s="102"/>
      <c r="E2" s="102"/>
      <c r="F2" s="102"/>
      <c r="G2" s="102"/>
      <c r="H2" s="102"/>
      <c r="I2" s="103"/>
    </row>
    <row r="3" spans="1:19" ht="14.4">
      <c r="B3" s="101" t="s">
        <v>539</v>
      </c>
      <c r="C3" s="102"/>
      <c r="D3" s="102"/>
      <c r="E3" s="102"/>
      <c r="F3" s="102"/>
      <c r="G3" s="102"/>
      <c r="H3" s="102"/>
      <c r="I3" s="103"/>
    </row>
    <row r="4" spans="1:19" ht="14.4">
      <c r="B4" s="61" t="s">
        <v>540</v>
      </c>
      <c r="C4" s="61"/>
      <c r="D4" s="61"/>
      <c r="E4" s="61"/>
      <c r="F4" s="62"/>
      <c r="G4" s="62"/>
      <c r="H4" s="62"/>
      <c r="I4" s="62"/>
    </row>
    <row r="6" spans="1:19" ht="14.4">
      <c r="A6" s="3" t="s">
        <v>4</v>
      </c>
      <c r="B6" s="3" t="s">
        <v>5</v>
      </c>
      <c r="C6" s="3" t="s">
        <v>6</v>
      </c>
      <c r="D6" s="3" t="s">
        <v>7</v>
      </c>
      <c r="E6" s="4" t="s">
        <v>8</v>
      </c>
      <c r="F6" s="63" t="s">
        <v>9</v>
      </c>
      <c r="G6" s="64" t="s">
        <v>10</v>
      </c>
      <c r="H6" s="65" t="s">
        <v>11</v>
      </c>
      <c r="I6" s="64" t="s">
        <v>12</v>
      </c>
      <c r="J6" s="66" t="s">
        <v>13</v>
      </c>
      <c r="K6" s="64" t="s">
        <v>14</v>
      </c>
      <c r="L6" s="67" t="s">
        <v>15</v>
      </c>
      <c r="M6" s="64" t="s">
        <v>16</v>
      </c>
      <c r="N6" s="68" t="s">
        <v>17</v>
      </c>
      <c r="O6" s="64" t="s">
        <v>18</v>
      </c>
      <c r="P6" s="69" t="s">
        <v>19</v>
      </c>
      <c r="Q6" s="64" t="s">
        <v>20</v>
      </c>
      <c r="R6" s="70" t="s">
        <v>21</v>
      </c>
      <c r="S6" s="64" t="s">
        <v>22</v>
      </c>
    </row>
    <row r="7" spans="1:19" ht="14.4">
      <c r="A7" s="14">
        <v>1</v>
      </c>
      <c r="B7" s="15" t="s">
        <v>541</v>
      </c>
      <c r="C7" s="15" t="s">
        <v>471</v>
      </c>
      <c r="D7" s="15" t="s">
        <v>72</v>
      </c>
      <c r="E7" s="15" t="s">
        <v>96</v>
      </c>
      <c r="F7" s="26"/>
      <c r="G7" s="23"/>
      <c r="H7" s="30" t="s">
        <v>27</v>
      </c>
      <c r="I7" s="31" t="s">
        <v>27</v>
      </c>
      <c r="J7" s="21"/>
      <c r="K7" s="18" t="s">
        <v>0</v>
      </c>
      <c r="L7" s="32" t="s">
        <v>0</v>
      </c>
      <c r="M7" s="23"/>
      <c r="N7" s="24"/>
      <c r="O7" s="23"/>
      <c r="P7" s="25"/>
      <c r="Q7" s="23"/>
      <c r="R7" s="26"/>
      <c r="S7" s="27">
        <f>COUNTIF(F7:R7,"=x")</f>
        <v>4</v>
      </c>
    </row>
    <row r="8" spans="1:19" ht="14.4">
      <c r="A8" s="14">
        <v>2</v>
      </c>
      <c r="B8" s="15" t="s">
        <v>542</v>
      </c>
      <c r="C8" s="15" t="s">
        <v>83</v>
      </c>
      <c r="D8" s="15" t="s">
        <v>82</v>
      </c>
      <c r="E8" s="15" t="s">
        <v>89</v>
      </c>
      <c r="F8" s="26"/>
      <c r="G8" s="18" t="s">
        <v>0</v>
      </c>
      <c r="H8" s="19"/>
      <c r="I8" s="31" t="s">
        <v>27</v>
      </c>
      <c r="J8" s="35" t="s">
        <v>27</v>
      </c>
      <c r="K8" s="18" t="s">
        <v>0</v>
      </c>
      <c r="L8" s="32" t="s">
        <v>0</v>
      </c>
      <c r="M8" s="23"/>
      <c r="N8" s="24"/>
      <c r="O8" s="23"/>
      <c r="P8" s="25"/>
      <c r="Q8" s="23"/>
      <c r="R8" s="26"/>
      <c r="S8" s="27">
        <f t="shared" ref="S8:S44" si="0">COUNTIF(F8:R8,"=x")</f>
        <v>5</v>
      </c>
    </row>
    <row r="9" spans="1:19" ht="14.4">
      <c r="A9" s="14">
        <v>3</v>
      </c>
      <c r="B9" s="15" t="s">
        <v>136</v>
      </c>
      <c r="C9" s="15" t="s">
        <v>543</v>
      </c>
      <c r="D9" s="15" t="s">
        <v>147</v>
      </c>
      <c r="E9" s="15" t="s">
        <v>181</v>
      </c>
      <c r="F9" s="17" t="s">
        <v>27</v>
      </c>
      <c r="G9" s="18" t="s">
        <v>0</v>
      </c>
      <c r="H9" s="19"/>
      <c r="I9" s="31" t="s">
        <v>27</v>
      </c>
      <c r="J9" s="21"/>
      <c r="K9" s="23"/>
      <c r="L9" s="22"/>
      <c r="M9" s="23"/>
      <c r="N9" s="24"/>
      <c r="O9" s="23"/>
      <c r="P9" s="25"/>
      <c r="Q9" s="23"/>
      <c r="R9" s="17" t="s">
        <v>27</v>
      </c>
      <c r="S9" s="27">
        <f t="shared" si="0"/>
        <v>4</v>
      </c>
    </row>
    <row r="10" spans="1:19" ht="14.4">
      <c r="A10" s="14">
        <v>4</v>
      </c>
      <c r="B10" s="15" t="s">
        <v>544</v>
      </c>
      <c r="C10" s="15" t="s">
        <v>545</v>
      </c>
      <c r="D10" s="15" t="s">
        <v>508</v>
      </c>
      <c r="E10" s="15" t="s">
        <v>546</v>
      </c>
      <c r="F10" s="26"/>
      <c r="G10" s="18" t="s">
        <v>0</v>
      </c>
      <c r="H10" s="19"/>
      <c r="I10" s="31" t="s">
        <v>27</v>
      </c>
      <c r="J10" s="21"/>
      <c r="K10" s="23"/>
      <c r="L10" s="22"/>
      <c r="M10" s="23"/>
      <c r="N10" s="24"/>
      <c r="O10" s="23"/>
      <c r="P10" s="25"/>
      <c r="Q10" s="23"/>
      <c r="R10" s="17" t="s">
        <v>27</v>
      </c>
      <c r="S10" s="27">
        <f t="shared" si="0"/>
        <v>3</v>
      </c>
    </row>
    <row r="11" spans="1:19" ht="14.4">
      <c r="A11" s="14">
        <v>5</v>
      </c>
      <c r="B11" s="15" t="s">
        <v>233</v>
      </c>
      <c r="C11" s="15" t="s">
        <v>547</v>
      </c>
      <c r="D11" s="15" t="s">
        <v>72</v>
      </c>
      <c r="E11" s="15" t="s">
        <v>73</v>
      </c>
      <c r="F11" s="17" t="s">
        <v>27</v>
      </c>
      <c r="G11" s="18" t="s">
        <v>0</v>
      </c>
      <c r="H11" s="30" t="s">
        <v>27</v>
      </c>
      <c r="I11" s="31" t="s">
        <v>27</v>
      </c>
      <c r="J11" s="35" t="s">
        <v>27</v>
      </c>
      <c r="K11" s="18" t="s">
        <v>0</v>
      </c>
      <c r="L11" s="32" t="s">
        <v>27</v>
      </c>
      <c r="M11" s="23"/>
      <c r="N11" s="24"/>
      <c r="O11" s="23"/>
      <c r="P11" s="25"/>
      <c r="Q11" s="23"/>
      <c r="R11" s="17" t="s">
        <v>27</v>
      </c>
      <c r="S11" s="27">
        <f t="shared" si="0"/>
        <v>8</v>
      </c>
    </row>
    <row r="12" spans="1:19" ht="14.4">
      <c r="A12" s="14">
        <v>6</v>
      </c>
      <c r="B12" s="33" t="s">
        <v>454</v>
      </c>
      <c r="C12" s="33" t="s">
        <v>455</v>
      </c>
      <c r="D12" s="33" t="s">
        <v>548</v>
      </c>
      <c r="E12" s="33" t="s">
        <v>34</v>
      </c>
      <c r="F12" s="26"/>
      <c r="G12" s="20"/>
      <c r="H12" s="19"/>
      <c r="I12" s="31" t="s">
        <v>27</v>
      </c>
      <c r="J12" s="21"/>
      <c r="K12" s="18" t="s">
        <v>0</v>
      </c>
      <c r="L12" s="22"/>
      <c r="M12" s="23"/>
      <c r="N12" s="24"/>
      <c r="O12" s="23"/>
      <c r="P12" s="25"/>
      <c r="Q12" s="23"/>
      <c r="R12" s="26"/>
      <c r="S12" s="27">
        <f t="shared" si="0"/>
        <v>2</v>
      </c>
    </row>
    <row r="13" spans="1:19" ht="14.4">
      <c r="A13" s="14">
        <v>7</v>
      </c>
      <c r="B13" s="33" t="s">
        <v>53</v>
      </c>
      <c r="C13" s="33" t="s">
        <v>435</v>
      </c>
      <c r="D13" s="33" t="s">
        <v>86</v>
      </c>
      <c r="E13" s="33"/>
      <c r="F13" s="26"/>
      <c r="G13" s="23"/>
      <c r="H13" s="19"/>
      <c r="I13" s="31" t="s">
        <v>27</v>
      </c>
      <c r="J13" s="21"/>
      <c r="K13" s="18" t="s">
        <v>0</v>
      </c>
      <c r="L13" s="22"/>
      <c r="M13" s="23"/>
      <c r="N13" s="24"/>
      <c r="O13" s="23"/>
      <c r="P13" s="25"/>
      <c r="Q13" s="23"/>
      <c r="R13" s="26"/>
      <c r="S13" s="27">
        <f t="shared" si="0"/>
        <v>2</v>
      </c>
    </row>
    <row r="14" spans="1:19" ht="14.4">
      <c r="A14" s="14">
        <v>8</v>
      </c>
      <c r="B14" s="15" t="s">
        <v>462</v>
      </c>
      <c r="C14" s="15" t="s">
        <v>98</v>
      </c>
      <c r="D14" s="15" t="s">
        <v>30</v>
      </c>
      <c r="E14" s="15"/>
      <c r="F14" s="26"/>
      <c r="G14" s="18" t="s">
        <v>0</v>
      </c>
      <c r="H14" s="19"/>
      <c r="I14" s="31" t="s">
        <v>27</v>
      </c>
      <c r="J14" s="35" t="s">
        <v>27</v>
      </c>
      <c r="K14" s="18" t="s">
        <v>0</v>
      </c>
      <c r="L14" s="22"/>
      <c r="M14" s="23"/>
      <c r="N14" s="24"/>
      <c r="O14" s="23"/>
      <c r="P14" s="25"/>
      <c r="Q14" s="23"/>
      <c r="R14" s="26"/>
      <c r="S14" s="27">
        <f t="shared" si="0"/>
        <v>4</v>
      </c>
    </row>
    <row r="15" spans="1:19" ht="14.4">
      <c r="A15" s="14">
        <v>9</v>
      </c>
      <c r="B15" s="15" t="s">
        <v>549</v>
      </c>
      <c r="C15" s="15" t="s">
        <v>550</v>
      </c>
      <c r="D15" s="15" t="s">
        <v>96</v>
      </c>
      <c r="E15" s="15" t="s">
        <v>30</v>
      </c>
      <c r="F15" s="26"/>
      <c r="G15" s="18" t="s">
        <v>0</v>
      </c>
      <c r="H15" s="19"/>
      <c r="I15" s="31"/>
      <c r="J15" s="21"/>
      <c r="K15" s="18" t="s">
        <v>0</v>
      </c>
      <c r="L15" s="22"/>
      <c r="M15" s="23"/>
      <c r="N15" s="24"/>
      <c r="O15" s="23"/>
      <c r="P15" s="25"/>
      <c r="Q15" s="23"/>
      <c r="R15" s="26"/>
      <c r="S15" s="27">
        <f t="shared" si="0"/>
        <v>2</v>
      </c>
    </row>
    <row r="16" spans="1:19" ht="14.4">
      <c r="A16" s="14">
        <v>10</v>
      </c>
      <c r="B16" s="15" t="s">
        <v>366</v>
      </c>
      <c r="C16" s="15" t="s">
        <v>117</v>
      </c>
      <c r="D16" s="15" t="s">
        <v>159</v>
      </c>
      <c r="E16" s="15" t="s">
        <v>122</v>
      </c>
      <c r="F16" s="17" t="s">
        <v>27</v>
      </c>
      <c r="G16" s="31" t="s">
        <v>0</v>
      </c>
      <c r="H16" s="19"/>
      <c r="I16" s="31" t="s">
        <v>27</v>
      </c>
      <c r="J16" s="35"/>
      <c r="K16" s="18" t="s">
        <v>0</v>
      </c>
      <c r="L16" s="22"/>
      <c r="M16" s="23"/>
      <c r="N16" s="24"/>
      <c r="O16" s="23"/>
      <c r="P16" s="25"/>
      <c r="Q16" s="23"/>
      <c r="R16" s="17" t="s">
        <v>27</v>
      </c>
      <c r="S16" s="27">
        <f t="shared" si="0"/>
        <v>5</v>
      </c>
    </row>
    <row r="17" spans="1:19" ht="14.4">
      <c r="A17" s="14">
        <v>11</v>
      </c>
      <c r="B17" s="15" t="s">
        <v>366</v>
      </c>
      <c r="C17" s="15" t="s">
        <v>383</v>
      </c>
      <c r="D17" s="15" t="s">
        <v>212</v>
      </c>
      <c r="E17" s="15" t="s">
        <v>30</v>
      </c>
      <c r="F17" s="17" t="s">
        <v>27</v>
      </c>
      <c r="G17" s="18" t="s">
        <v>0</v>
      </c>
      <c r="H17" s="30" t="s">
        <v>27</v>
      </c>
      <c r="I17" s="31"/>
      <c r="J17" s="35" t="s">
        <v>27</v>
      </c>
      <c r="K17" s="18"/>
      <c r="L17" s="22"/>
      <c r="M17" s="18" t="s">
        <v>27</v>
      </c>
      <c r="N17" s="24"/>
      <c r="O17" s="23"/>
      <c r="P17" s="25"/>
      <c r="Q17" s="23"/>
      <c r="R17" s="17" t="s">
        <v>27</v>
      </c>
      <c r="S17" s="27">
        <f t="shared" si="0"/>
        <v>6</v>
      </c>
    </row>
    <row r="18" spans="1:19" ht="15.75" customHeight="1">
      <c r="A18" s="14">
        <v>12</v>
      </c>
      <c r="B18" s="15" t="s">
        <v>255</v>
      </c>
      <c r="C18" s="15" t="s">
        <v>551</v>
      </c>
      <c r="D18" s="15" t="s">
        <v>552</v>
      </c>
      <c r="E18" s="15" t="s">
        <v>181</v>
      </c>
      <c r="F18" s="26"/>
      <c r="G18" s="18" t="s">
        <v>0</v>
      </c>
      <c r="H18" s="30" t="s">
        <v>27</v>
      </c>
      <c r="I18" s="31" t="s">
        <v>27</v>
      </c>
      <c r="J18" s="35" t="s">
        <v>27</v>
      </c>
      <c r="K18" s="18" t="s">
        <v>0</v>
      </c>
      <c r="L18" s="32" t="s">
        <v>27</v>
      </c>
      <c r="M18" s="23"/>
      <c r="N18" s="24"/>
      <c r="O18" s="23"/>
      <c r="P18" s="25"/>
      <c r="Q18" s="23"/>
      <c r="R18" s="17" t="s">
        <v>27</v>
      </c>
      <c r="S18" s="27">
        <f t="shared" si="0"/>
        <v>7</v>
      </c>
    </row>
    <row r="19" spans="1:19" ht="15.75" customHeight="1">
      <c r="A19" s="14">
        <v>13</v>
      </c>
      <c r="B19" s="15" t="s">
        <v>553</v>
      </c>
      <c r="C19" s="15" t="s">
        <v>554</v>
      </c>
      <c r="D19" s="15" t="s">
        <v>123</v>
      </c>
      <c r="E19" s="15" t="s">
        <v>124</v>
      </c>
      <c r="F19" s="17" t="s">
        <v>27</v>
      </c>
      <c r="G19" s="18" t="s">
        <v>0</v>
      </c>
      <c r="H19" s="19"/>
      <c r="I19" s="31" t="s">
        <v>27</v>
      </c>
      <c r="J19" s="35" t="s">
        <v>27</v>
      </c>
      <c r="K19" s="18" t="s">
        <v>0</v>
      </c>
      <c r="L19" s="22"/>
      <c r="M19" s="23"/>
      <c r="N19" s="24"/>
      <c r="O19" s="23"/>
      <c r="P19" s="25"/>
      <c r="Q19" s="23"/>
      <c r="R19" s="17" t="s">
        <v>27</v>
      </c>
      <c r="S19" s="27">
        <f t="shared" si="0"/>
        <v>6</v>
      </c>
    </row>
    <row r="20" spans="1:19" ht="15.75" customHeight="1">
      <c r="A20" s="14">
        <v>14</v>
      </c>
      <c r="B20" s="33" t="s">
        <v>537</v>
      </c>
      <c r="C20" s="33" t="s">
        <v>115</v>
      </c>
      <c r="D20" s="33" t="s">
        <v>555</v>
      </c>
      <c r="E20" s="33" t="s">
        <v>181</v>
      </c>
      <c r="F20" s="26"/>
      <c r="G20" s="23"/>
      <c r="H20" s="19"/>
      <c r="I20" s="31" t="s">
        <v>27</v>
      </c>
      <c r="J20" s="21"/>
      <c r="K20" s="23"/>
      <c r="L20" s="22"/>
      <c r="M20" s="23"/>
      <c r="N20" s="24"/>
      <c r="O20" s="23"/>
      <c r="P20" s="25"/>
      <c r="Q20" s="23"/>
      <c r="R20" s="26"/>
      <c r="S20" s="27">
        <f t="shared" si="0"/>
        <v>1</v>
      </c>
    </row>
    <row r="21" spans="1:19" ht="15.75" customHeight="1">
      <c r="A21" s="14">
        <v>15</v>
      </c>
      <c r="B21" s="15" t="s">
        <v>556</v>
      </c>
      <c r="C21" s="15" t="s">
        <v>557</v>
      </c>
      <c r="D21" s="15" t="s">
        <v>86</v>
      </c>
      <c r="E21" s="15"/>
      <c r="F21" s="26"/>
      <c r="G21" s="23"/>
      <c r="H21" s="19"/>
      <c r="I21" s="31" t="s">
        <v>27</v>
      </c>
      <c r="J21" s="35"/>
      <c r="K21" s="23"/>
      <c r="L21" s="22"/>
      <c r="M21" s="23"/>
      <c r="N21" s="24"/>
      <c r="O21" s="23"/>
      <c r="P21" s="25"/>
      <c r="Q21" s="23"/>
      <c r="R21" s="26"/>
      <c r="S21" s="27">
        <f t="shared" si="0"/>
        <v>1</v>
      </c>
    </row>
    <row r="22" spans="1:19" ht="15.75" customHeight="1">
      <c r="A22" s="14">
        <v>16</v>
      </c>
      <c r="B22" s="15" t="s">
        <v>421</v>
      </c>
      <c r="C22" s="15" t="s">
        <v>101</v>
      </c>
      <c r="D22" s="15" t="s">
        <v>85</v>
      </c>
      <c r="E22" s="15" t="s">
        <v>34</v>
      </c>
      <c r="F22" s="17" t="s">
        <v>27</v>
      </c>
      <c r="G22" s="18" t="s">
        <v>0</v>
      </c>
      <c r="H22" s="30" t="s">
        <v>27</v>
      </c>
      <c r="I22" s="31" t="s">
        <v>27</v>
      </c>
      <c r="J22" s="35" t="s">
        <v>27</v>
      </c>
      <c r="K22" s="18" t="s">
        <v>0</v>
      </c>
      <c r="L22" s="32" t="s">
        <v>27</v>
      </c>
      <c r="M22" s="18" t="s">
        <v>27</v>
      </c>
      <c r="N22" s="24"/>
      <c r="O22" s="23"/>
      <c r="P22" s="25"/>
      <c r="Q22" s="23"/>
      <c r="R22" s="26"/>
      <c r="S22" s="27">
        <f t="shared" si="0"/>
        <v>8</v>
      </c>
    </row>
    <row r="23" spans="1:19" ht="15.75" customHeight="1">
      <c r="A23" s="14">
        <v>17</v>
      </c>
      <c r="B23" s="15" t="s">
        <v>70</v>
      </c>
      <c r="C23" s="15" t="s">
        <v>558</v>
      </c>
      <c r="D23" s="15" t="s">
        <v>308</v>
      </c>
      <c r="E23" s="15" t="s">
        <v>34</v>
      </c>
      <c r="F23" s="17" t="s">
        <v>27</v>
      </c>
      <c r="G23" s="18" t="s">
        <v>0</v>
      </c>
      <c r="H23" s="19"/>
      <c r="I23" s="31"/>
      <c r="J23" s="21"/>
      <c r="K23" s="23"/>
      <c r="L23" s="32" t="s">
        <v>27</v>
      </c>
      <c r="M23" s="23"/>
      <c r="N23" s="24"/>
      <c r="O23" s="23"/>
      <c r="P23" s="25"/>
      <c r="Q23" s="23"/>
      <c r="R23" s="17" t="s">
        <v>27</v>
      </c>
      <c r="S23" s="27">
        <f t="shared" si="0"/>
        <v>4</v>
      </c>
    </row>
    <row r="24" spans="1:19" ht="15.75" customHeight="1">
      <c r="A24" s="14">
        <v>18</v>
      </c>
      <c r="B24" s="15" t="s">
        <v>185</v>
      </c>
      <c r="C24" s="15" t="s">
        <v>475</v>
      </c>
      <c r="D24" s="15" t="s">
        <v>522</v>
      </c>
      <c r="E24" s="15"/>
      <c r="F24" s="17" t="s">
        <v>27</v>
      </c>
      <c r="G24" s="18" t="s">
        <v>0</v>
      </c>
      <c r="H24" s="19"/>
      <c r="I24" s="31" t="s">
        <v>27</v>
      </c>
      <c r="J24" s="35"/>
      <c r="K24" s="23"/>
      <c r="L24" s="22"/>
      <c r="M24" s="23"/>
      <c r="N24" s="24"/>
      <c r="O24" s="23"/>
      <c r="P24" s="25"/>
      <c r="Q24" s="23"/>
      <c r="R24" s="17" t="s">
        <v>27</v>
      </c>
      <c r="S24" s="27">
        <f t="shared" si="0"/>
        <v>4</v>
      </c>
    </row>
    <row r="25" spans="1:19" ht="15.75" customHeight="1">
      <c r="A25" s="14">
        <v>19</v>
      </c>
      <c r="B25" s="33" t="s">
        <v>185</v>
      </c>
      <c r="C25" s="33" t="s">
        <v>559</v>
      </c>
      <c r="D25" s="33" t="s">
        <v>72</v>
      </c>
      <c r="E25" s="33" t="s">
        <v>181</v>
      </c>
      <c r="F25" s="26"/>
      <c r="G25" s="18" t="s">
        <v>0</v>
      </c>
      <c r="H25" s="19"/>
      <c r="I25" s="31" t="s">
        <v>27</v>
      </c>
      <c r="J25" s="35" t="s">
        <v>27</v>
      </c>
      <c r="K25" s="18" t="s">
        <v>0</v>
      </c>
      <c r="L25" s="22"/>
      <c r="M25" s="23"/>
      <c r="N25" s="24"/>
      <c r="O25" s="23"/>
      <c r="P25" s="25"/>
      <c r="Q25" s="23"/>
      <c r="R25" s="26"/>
      <c r="S25" s="27">
        <f t="shared" si="0"/>
        <v>4</v>
      </c>
    </row>
    <row r="26" spans="1:19" ht="15.75" customHeight="1">
      <c r="A26" s="14">
        <v>20</v>
      </c>
      <c r="B26" s="15" t="s">
        <v>560</v>
      </c>
      <c r="C26" s="15" t="s">
        <v>561</v>
      </c>
      <c r="D26" s="15" t="s">
        <v>562</v>
      </c>
      <c r="E26" s="15"/>
      <c r="F26" s="17" t="s">
        <v>27</v>
      </c>
      <c r="G26" s="18" t="s">
        <v>0</v>
      </c>
      <c r="H26" s="19"/>
      <c r="I26" s="31"/>
      <c r="J26" s="21"/>
      <c r="K26" s="23"/>
      <c r="L26" s="22"/>
      <c r="M26" s="23"/>
      <c r="N26" s="24"/>
      <c r="O26" s="23"/>
      <c r="P26" s="25"/>
      <c r="Q26" s="23"/>
      <c r="R26" s="26"/>
      <c r="S26" s="27">
        <f t="shared" si="0"/>
        <v>2</v>
      </c>
    </row>
    <row r="27" spans="1:19" ht="15.75" customHeight="1">
      <c r="A27" s="14">
        <v>21</v>
      </c>
      <c r="B27" s="15" t="s">
        <v>563</v>
      </c>
      <c r="C27" s="15" t="s">
        <v>62</v>
      </c>
      <c r="D27" s="15" t="s">
        <v>194</v>
      </c>
      <c r="E27" s="15" t="s">
        <v>237</v>
      </c>
      <c r="F27" s="17" t="s">
        <v>27</v>
      </c>
      <c r="G27" s="23"/>
      <c r="H27" s="19"/>
      <c r="I27" s="31"/>
      <c r="J27" s="21"/>
      <c r="K27" s="23"/>
      <c r="L27" s="22"/>
      <c r="M27" s="23"/>
      <c r="N27" s="24"/>
      <c r="O27" s="23"/>
      <c r="P27" s="25"/>
      <c r="Q27" s="23"/>
      <c r="R27" s="17" t="s">
        <v>27</v>
      </c>
      <c r="S27" s="27">
        <f t="shared" si="0"/>
        <v>2</v>
      </c>
    </row>
    <row r="28" spans="1:19" ht="15.75" customHeight="1">
      <c r="A28" s="14">
        <v>22</v>
      </c>
      <c r="B28" s="15" t="s">
        <v>171</v>
      </c>
      <c r="C28" s="15" t="s">
        <v>564</v>
      </c>
      <c r="D28" s="15" t="s">
        <v>48</v>
      </c>
      <c r="E28" s="15" t="s">
        <v>181</v>
      </c>
      <c r="F28" s="26"/>
      <c r="G28" s="23"/>
      <c r="H28" s="19"/>
      <c r="I28" s="31" t="s">
        <v>27</v>
      </c>
      <c r="J28" s="21"/>
      <c r="K28" s="18" t="s">
        <v>0</v>
      </c>
      <c r="L28" s="22"/>
      <c r="M28" s="23"/>
      <c r="N28" s="24"/>
      <c r="O28" s="23"/>
      <c r="P28" s="25"/>
      <c r="Q28" s="23"/>
      <c r="R28" s="26"/>
      <c r="S28" s="27">
        <f t="shared" si="0"/>
        <v>2</v>
      </c>
    </row>
    <row r="29" spans="1:19" ht="15.75" customHeight="1">
      <c r="A29" s="14">
        <v>23</v>
      </c>
      <c r="B29" s="15" t="s">
        <v>171</v>
      </c>
      <c r="C29" s="15" t="s">
        <v>115</v>
      </c>
      <c r="D29" s="15" t="s">
        <v>474</v>
      </c>
      <c r="E29" s="15" t="s">
        <v>453</v>
      </c>
      <c r="F29" s="26"/>
      <c r="G29" s="18" t="s">
        <v>0</v>
      </c>
      <c r="H29" s="19"/>
      <c r="I29" s="31" t="s">
        <v>27</v>
      </c>
      <c r="J29" s="21"/>
      <c r="K29" s="18" t="s">
        <v>0</v>
      </c>
      <c r="L29" s="32" t="s">
        <v>27</v>
      </c>
      <c r="M29" s="23"/>
      <c r="N29" s="24"/>
      <c r="O29" s="23"/>
      <c r="P29" s="25"/>
      <c r="Q29" s="23"/>
      <c r="R29" s="17" t="s">
        <v>27</v>
      </c>
      <c r="S29" s="27">
        <f t="shared" si="0"/>
        <v>5</v>
      </c>
    </row>
    <row r="30" spans="1:19" ht="15.75" customHeight="1">
      <c r="A30" s="14">
        <v>24</v>
      </c>
      <c r="B30" s="15" t="s">
        <v>565</v>
      </c>
      <c r="C30" s="15" t="s">
        <v>566</v>
      </c>
      <c r="D30" s="15" t="s">
        <v>567</v>
      </c>
      <c r="E30" s="15"/>
      <c r="F30" s="26"/>
      <c r="G30" s="18" t="s">
        <v>0</v>
      </c>
      <c r="H30" s="19"/>
      <c r="I30" s="31"/>
      <c r="J30" s="21"/>
      <c r="K30" s="23"/>
      <c r="L30" s="22"/>
      <c r="M30" s="18" t="s">
        <v>27</v>
      </c>
      <c r="N30" s="24"/>
      <c r="O30" s="23"/>
      <c r="P30" s="25"/>
      <c r="Q30" s="23"/>
      <c r="R30" s="26"/>
      <c r="S30" s="27">
        <f t="shared" si="0"/>
        <v>2</v>
      </c>
    </row>
    <row r="31" spans="1:19" ht="15.75" customHeight="1">
      <c r="A31" s="14">
        <v>25</v>
      </c>
      <c r="B31" s="15" t="s">
        <v>568</v>
      </c>
      <c r="C31" s="15" t="s">
        <v>92</v>
      </c>
      <c r="D31" s="15" t="s">
        <v>73</v>
      </c>
      <c r="E31" s="15" t="s">
        <v>96</v>
      </c>
      <c r="F31" s="17" t="s">
        <v>27</v>
      </c>
      <c r="G31" s="18" t="s">
        <v>0</v>
      </c>
      <c r="H31" s="19"/>
      <c r="I31" s="31" t="s">
        <v>27</v>
      </c>
      <c r="J31" s="35"/>
      <c r="K31" s="18" t="s">
        <v>0</v>
      </c>
      <c r="L31" s="32" t="s">
        <v>0</v>
      </c>
      <c r="M31" s="18" t="s">
        <v>27</v>
      </c>
      <c r="N31" s="24"/>
      <c r="O31" s="23"/>
      <c r="P31" s="25"/>
      <c r="Q31" s="23"/>
      <c r="R31" s="17" t="s">
        <v>27</v>
      </c>
      <c r="S31" s="27">
        <f t="shared" si="0"/>
        <v>7</v>
      </c>
    </row>
    <row r="32" spans="1:19" ht="15.75" customHeight="1">
      <c r="A32" s="14">
        <v>26</v>
      </c>
      <c r="B32" s="15" t="s">
        <v>272</v>
      </c>
      <c r="C32" s="15" t="s">
        <v>117</v>
      </c>
      <c r="D32" s="15" t="s">
        <v>200</v>
      </c>
      <c r="E32" s="15" t="s">
        <v>30</v>
      </c>
      <c r="F32" s="26"/>
      <c r="G32" s="18" t="s">
        <v>0</v>
      </c>
      <c r="H32" s="30" t="s">
        <v>27</v>
      </c>
      <c r="I32" s="31" t="s">
        <v>27</v>
      </c>
      <c r="J32" s="35" t="s">
        <v>27</v>
      </c>
      <c r="K32" s="18" t="s">
        <v>0</v>
      </c>
      <c r="L32" s="32" t="s">
        <v>27</v>
      </c>
      <c r="M32" s="23"/>
      <c r="N32" s="24"/>
      <c r="O32" s="23"/>
      <c r="P32" s="25"/>
      <c r="Q32" s="23"/>
      <c r="R32" s="17" t="s">
        <v>27</v>
      </c>
      <c r="S32" s="27">
        <f t="shared" si="0"/>
        <v>7</v>
      </c>
    </row>
    <row r="33" spans="1:19" ht="15.75" customHeight="1">
      <c r="A33" s="14">
        <v>27</v>
      </c>
      <c r="B33" s="15" t="s">
        <v>569</v>
      </c>
      <c r="C33" s="15" t="s">
        <v>570</v>
      </c>
      <c r="D33" s="15" t="s">
        <v>48</v>
      </c>
      <c r="E33" s="15" t="s">
        <v>100</v>
      </c>
      <c r="F33" s="17" t="s">
        <v>27</v>
      </c>
      <c r="G33" s="18" t="s">
        <v>0</v>
      </c>
      <c r="H33" s="30" t="s">
        <v>27</v>
      </c>
      <c r="I33" s="31" t="s">
        <v>27</v>
      </c>
      <c r="J33" s="35" t="s">
        <v>27</v>
      </c>
      <c r="K33" s="18" t="s">
        <v>0</v>
      </c>
      <c r="L33" s="32" t="s">
        <v>27</v>
      </c>
      <c r="M33" s="18" t="s">
        <v>27</v>
      </c>
      <c r="N33" s="24"/>
      <c r="O33" s="23"/>
      <c r="P33" s="25"/>
      <c r="Q33" s="23"/>
      <c r="R33" s="17" t="s">
        <v>27</v>
      </c>
      <c r="S33" s="27">
        <f t="shared" si="0"/>
        <v>9</v>
      </c>
    </row>
    <row r="34" spans="1:19" ht="15.75" customHeight="1">
      <c r="A34" s="14">
        <v>28</v>
      </c>
      <c r="B34" s="15" t="s">
        <v>187</v>
      </c>
      <c r="C34" s="15" t="s">
        <v>475</v>
      </c>
      <c r="D34" s="15" t="s">
        <v>30</v>
      </c>
      <c r="E34" s="15"/>
      <c r="F34" s="17" t="s">
        <v>27</v>
      </c>
      <c r="G34" s="18" t="s">
        <v>0</v>
      </c>
      <c r="H34" s="19"/>
      <c r="I34" s="31" t="s">
        <v>27</v>
      </c>
      <c r="J34" s="35"/>
      <c r="K34" s="23"/>
      <c r="L34" s="22"/>
      <c r="M34" s="23"/>
      <c r="N34" s="24"/>
      <c r="O34" s="23"/>
      <c r="P34" s="25"/>
      <c r="Q34" s="23"/>
      <c r="R34" s="17" t="s">
        <v>27</v>
      </c>
      <c r="S34" s="27">
        <f t="shared" si="0"/>
        <v>4</v>
      </c>
    </row>
    <row r="35" spans="1:19" ht="15.75" customHeight="1">
      <c r="A35" s="14">
        <v>29</v>
      </c>
      <c r="B35" s="15" t="s">
        <v>187</v>
      </c>
      <c r="C35" s="15" t="s">
        <v>187</v>
      </c>
      <c r="D35" s="15" t="s">
        <v>308</v>
      </c>
      <c r="E35" s="15" t="s">
        <v>571</v>
      </c>
      <c r="F35" s="26"/>
      <c r="G35" s="23"/>
      <c r="H35" s="19"/>
      <c r="I35" s="31" t="s">
        <v>27</v>
      </c>
      <c r="J35" s="35"/>
      <c r="K35" s="23"/>
      <c r="L35" s="22"/>
      <c r="M35" s="23"/>
      <c r="N35" s="24"/>
      <c r="O35" s="23"/>
      <c r="P35" s="25"/>
      <c r="Q35" s="23"/>
      <c r="R35" s="17" t="s">
        <v>27</v>
      </c>
      <c r="S35" s="27">
        <f t="shared" si="0"/>
        <v>2</v>
      </c>
    </row>
    <row r="36" spans="1:19" ht="15.75" customHeight="1">
      <c r="A36" s="14">
        <v>30</v>
      </c>
      <c r="B36" s="15" t="s">
        <v>572</v>
      </c>
      <c r="C36" s="15" t="s">
        <v>271</v>
      </c>
      <c r="D36" s="15" t="s">
        <v>150</v>
      </c>
      <c r="E36" s="15" t="s">
        <v>573</v>
      </c>
      <c r="F36" s="26"/>
      <c r="G36" s="23"/>
      <c r="H36" s="19"/>
      <c r="I36" s="31" t="s">
        <v>27</v>
      </c>
      <c r="J36" s="35" t="s">
        <v>27</v>
      </c>
      <c r="K36" s="23"/>
      <c r="L36" s="22"/>
      <c r="M36" s="18" t="s">
        <v>27</v>
      </c>
      <c r="N36" s="24"/>
      <c r="O36" s="23"/>
      <c r="P36" s="25"/>
      <c r="Q36" s="18" t="s">
        <v>27</v>
      </c>
      <c r="R36" s="26"/>
      <c r="S36" s="27">
        <f t="shared" si="0"/>
        <v>4</v>
      </c>
    </row>
    <row r="37" spans="1:19" ht="15.75" customHeight="1">
      <c r="A37" s="14">
        <v>31</v>
      </c>
      <c r="B37" s="33" t="s">
        <v>115</v>
      </c>
      <c r="C37" s="33" t="s">
        <v>275</v>
      </c>
      <c r="D37" s="33" t="s">
        <v>37</v>
      </c>
      <c r="E37" s="33"/>
      <c r="F37" s="42"/>
      <c r="G37" s="49"/>
      <c r="H37" s="44"/>
      <c r="I37" s="31" t="s">
        <v>27</v>
      </c>
      <c r="J37" s="46"/>
      <c r="K37" s="49"/>
      <c r="L37" s="80"/>
      <c r="M37" s="49"/>
      <c r="N37" s="48"/>
      <c r="O37" s="49"/>
      <c r="P37" s="50"/>
      <c r="Q37" s="49"/>
      <c r="R37" s="42"/>
      <c r="S37" s="27">
        <f t="shared" si="0"/>
        <v>1</v>
      </c>
    </row>
    <row r="38" spans="1:19" ht="15.75" customHeight="1">
      <c r="A38" s="14">
        <v>32</v>
      </c>
      <c r="B38" s="15" t="s">
        <v>93</v>
      </c>
      <c r="C38" s="15" t="s">
        <v>574</v>
      </c>
      <c r="D38" s="15" t="s">
        <v>575</v>
      </c>
      <c r="E38" s="15" t="s">
        <v>576</v>
      </c>
      <c r="F38" s="51"/>
      <c r="G38" s="52" t="s">
        <v>0</v>
      </c>
      <c r="H38" s="53"/>
      <c r="I38" s="31"/>
      <c r="J38" s="55"/>
      <c r="K38" s="89"/>
      <c r="L38" s="60"/>
      <c r="M38" s="54"/>
      <c r="N38" s="57"/>
      <c r="O38" s="54"/>
      <c r="P38" s="58"/>
      <c r="Q38" s="54"/>
      <c r="R38" s="51"/>
      <c r="S38" s="27">
        <f t="shared" si="0"/>
        <v>1</v>
      </c>
    </row>
    <row r="39" spans="1:19" ht="15.75" customHeight="1">
      <c r="A39" s="14">
        <v>33</v>
      </c>
      <c r="B39" s="15" t="s">
        <v>84</v>
      </c>
      <c r="C39" s="15" t="s">
        <v>62</v>
      </c>
      <c r="D39" s="15" t="s">
        <v>577</v>
      </c>
      <c r="E39" s="15"/>
      <c r="F39" s="51"/>
      <c r="G39" s="54"/>
      <c r="H39" s="53"/>
      <c r="I39" s="31"/>
      <c r="J39" s="55"/>
      <c r="K39" s="76" t="s">
        <v>0</v>
      </c>
      <c r="L39" s="87" t="s">
        <v>27</v>
      </c>
      <c r="M39" s="54"/>
      <c r="N39" s="57"/>
      <c r="O39" s="54"/>
      <c r="P39" s="58"/>
      <c r="Q39" s="54"/>
      <c r="R39" s="51"/>
      <c r="S39" s="27">
        <f t="shared" si="0"/>
        <v>2</v>
      </c>
    </row>
    <row r="40" spans="1:19" ht="15.75" customHeight="1">
      <c r="A40" s="14">
        <v>34</v>
      </c>
      <c r="B40" s="15" t="s">
        <v>88</v>
      </c>
      <c r="C40" s="15" t="s">
        <v>578</v>
      </c>
      <c r="D40" s="15" t="s">
        <v>579</v>
      </c>
      <c r="E40" s="15" t="s">
        <v>225</v>
      </c>
      <c r="F40" s="51"/>
      <c r="G40" s="54"/>
      <c r="H40" s="53"/>
      <c r="I40" s="31"/>
      <c r="J40" s="55"/>
      <c r="K40" s="76" t="s">
        <v>0</v>
      </c>
      <c r="L40" s="60"/>
      <c r="M40" s="54"/>
      <c r="N40" s="57"/>
      <c r="O40" s="54"/>
      <c r="P40" s="58"/>
      <c r="Q40" s="54"/>
      <c r="R40" s="51"/>
      <c r="S40" s="27">
        <f t="shared" si="0"/>
        <v>1</v>
      </c>
    </row>
    <row r="41" spans="1:19" ht="15.75" customHeight="1">
      <c r="A41" s="14">
        <v>35</v>
      </c>
      <c r="B41" s="15" t="s">
        <v>206</v>
      </c>
      <c r="C41" s="15" t="s">
        <v>580</v>
      </c>
      <c r="D41" s="15" t="s">
        <v>51</v>
      </c>
      <c r="E41" s="15" t="s">
        <v>200</v>
      </c>
      <c r="F41" s="83" t="s">
        <v>27</v>
      </c>
      <c r="G41" s="54"/>
      <c r="H41" s="53"/>
      <c r="I41" s="31"/>
      <c r="J41" s="55"/>
      <c r="K41" s="76" t="s">
        <v>0</v>
      </c>
      <c r="L41" s="87" t="s">
        <v>27</v>
      </c>
      <c r="M41" s="54"/>
      <c r="N41" s="57"/>
      <c r="O41" s="54"/>
      <c r="P41" s="58"/>
      <c r="Q41" s="54"/>
      <c r="R41" s="59" t="s">
        <v>27</v>
      </c>
      <c r="S41" s="27">
        <f t="shared" si="0"/>
        <v>4</v>
      </c>
    </row>
    <row r="42" spans="1:19" ht="15.75" customHeight="1">
      <c r="A42" s="14">
        <v>36</v>
      </c>
      <c r="B42" s="15" t="s">
        <v>328</v>
      </c>
      <c r="C42" s="15" t="s">
        <v>310</v>
      </c>
      <c r="D42" s="15" t="s">
        <v>581</v>
      </c>
      <c r="E42" s="15" t="s">
        <v>89</v>
      </c>
      <c r="F42" s="83" t="s">
        <v>27</v>
      </c>
      <c r="G42" s="52" t="s">
        <v>0</v>
      </c>
      <c r="H42" s="82" t="s">
        <v>27</v>
      </c>
      <c r="I42" s="31" t="s">
        <v>27</v>
      </c>
      <c r="J42" s="94" t="s">
        <v>27</v>
      </c>
      <c r="K42" s="76" t="s">
        <v>0</v>
      </c>
      <c r="L42" s="87" t="s">
        <v>27</v>
      </c>
      <c r="M42" s="54"/>
      <c r="N42" s="96" t="s">
        <v>27</v>
      </c>
      <c r="O42" s="52" t="s">
        <v>0</v>
      </c>
      <c r="P42" s="58"/>
      <c r="Q42" s="54"/>
      <c r="R42" s="59" t="s">
        <v>27</v>
      </c>
      <c r="S42" s="27">
        <f t="shared" si="0"/>
        <v>10</v>
      </c>
    </row>
    <row r="43" spans="1:19" ht="15.75" customHeight="1">
      <c r="A43" s="14">
        <v>37</v>
      </c>
      <c r="B43" s="15" t="s">
        <v>328</v>
      </c>
      <c r="C43" s="15" t="s">
        <v>88</v>
      </c>
      <c r="D43" s="15" t="s">
        <v>582</v>
      </c>
      <c r="E43" s="15" t="s">
        <v>231</v>
      </c>
      <c r="F43" s="88"/>
      <c r="G43" s="52" t="s">
        <v>0</v>
      </c>
      <c r="H43" s="53"/>
      <c r="I43" s="31"/>
      <c r="J43" s="94"/>
      <c r="K43" s="76" t="s">
        <v>0</v>
      </c>
      <c r="L43" s="60"/>
      <c r="M43" s="54"/>
      <c r="N43" s="57"/>
      <c r="O43" s="54"/>
      <c r="P43" s="58"/>
      <c r="Q43" s="54"/>
      <c r="R43" s="51"/>
      <c r="S43" s="27">
        <f t="shared" si="0"/>
        <v>2</v>
      </c>
    </row>
    <row r="44" spans="1:19" ht="15.75" customHeight="1">
      <c r="A44" s="14">
        <v>38</v>
      </c>
      <c r="B44" s="15" t="s">
        <v>583</v>
      </c>
      <c r="C44" s="15" t="s">
        <v>257</v>
      </c>
      <c r="D44" s="15" t="s">
        <v>72</v>
      </c>
      <c r="E44" s="15" t="s">
        <v>73</v>
      </c>
      <c r="F44" s="83" t="s">
        <v>27</v>
      </c>
      <c r="G44" s="52" t="s">
        <v>0</v>
      </c>
      <c r="H44" s="82" t="s">
        <v>27</v>
      </c>
      <c r="I44" s="31" t="s">
        <v>27</v>
      </c>
      <c r="J44" s="94" t="s">
        <v>27</v>
      </c>
      <c r="K44" s="76" t="s">
        <v>0</v>
      </c>
      <c r="L44" s="87" t="s">
        <v>27</v>
      </c>
      <c r="M44" s="52" t="s">
        <v>27</v>
      </c>
      <c r="N44" s="96" t="s">
        <v>27</v>
      </c>
      <c r="O44" s="54"/>
      <c r="P44" s="58"/>
      <c r="Q44" s="54"/>
      <c r="R44" s="51"/>
      <c r="S44" s="27">
        <f t="shared" si="0"/>
        <v>9</v>
      </c>
    </row>
    <row r="45" spans="1:19" ht="15.75" customHeight="1">
      <c r="J45" s="97"/>
    </row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B2:I2"/>
    <mergeCell ref="B3:I3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601</vt:lpstr>
      <vt:lpstr>602</vt:lpstr>
      <vt:lpstr>603</vt:lpstr>
      <vt:lpstr>604</vt:lpstr>
      <vt:lpstr>605</vt:lpstr>
      <vt:lpstr>701</vt:lpstr>
      <vt:lpstr>702</vt:lpstr>
      <vt:lpstr>703</vt:lpstr>
      <vt:lpstr>704</vt:lpstr>
      <vt:lpstr>705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</dc:creator>
  <cp:lastModifiedBy>Coordinacion</cp:lastModifiedBy>
  <cp:lastPrinted>2023-09-19T16:24:14Z</cp:lastPrinted>
  <dcterms:created xsi:type="dcterms:W3CDTF">2023-05-13T19:52:23Z</dcterms:created>
  <dcterms:modified xsi:type="dcterms:W3CDTF">2023-09-19T16:26:59Z</dcterms:modified>
</cp:coreProperties>
</file>