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01" sheetId="1" r:id="rId4"/>
    <sheet state="visible" name="802" sheetId="2" r:id="rId5"/>
    <sheet state="visible" name="803" sheetId="3" r:id="rId6"/>
    <sheet state="visible" name="804" sheetId="4" r:id="rId7"/>
    <sheet state="visible" name="805" sheetId="5" r:id="rId8"/>
    <sheet state="visible" name="806" sheetId="6" r:id="rId9"/>
  </sheets>
  <definedNames/>
  <calcPr/>
  <extLst>
    <ext uri="GoogleSheetsCustomDataVersion2">
      <go:sheetsCustomData xmlns:go="http://customooxmlschemas.google.com/" r:id="rId10" roundtripDataChecksum="vnlMezP+/PlxDCeTg6DDlkj70ZWoTdaSMVGWCHevpps="/>
    </ext>
  </extLst>
</workbook>
</file>

<file path=xl/sharedStrings.xml><?xml version="1.0" encoding="utf-8"?>
<sst xmlns="http://schemas.openxmlformats.org/spreadsheetml/2006/main" count="1826" uniqueCount="421">
  <si>
    <t>x</t>
  </si>
  <si>
    <t>Colegio Nacional Nicolás Esguerra</t>
  </si>
  <si>
    <t>Alerta temprana 801- primer periodo 2024</t>
  </si>
  <si>
    <t>Director(A): William Dueñas</t>
  </si>
  <si>
    <t>No.</t>
  </si>
  <si>
    <t>APELLIDO 1</t>
  </si>
  <si>
    <t>APELLIDO 2</t>
  </si>
  <si>
    <t>NOMBRE 1</t>
  </si>
  <si>
    <t>NOMBRE 2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</si>
  <si>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</si>
  <si>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</si>
  <si>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</si>
  <si>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</si>
  <si>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</si>
  <si>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</si>
  <si>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</si>
  <si>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</si>
  <si>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</si>
  <si>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MÚSICA</t>
  </si>
  <si>
    <t>ED. FISÍCA</t>
  </si>
  <si>
    <t>INFORM.</t>
  </si>
  <si>
    <t>TECNOL.</t>
  </si>
  <si>
    <t>TOTAL</t>
  </si>
  <si>
    <t>ALMANZA</t>
  </si>
  <si>
    <t>CUELLAR</t>
  </si>
  <si>
    <t>JUAN</t>
  </si>
  <si>
    <t>MANUEL</t>
  </si>
  <si>
    <t>X</t>
  </si>
  <si>
    <t>AGUIRRE</t>
  </si>
  <si>
    <t>ERAZO</t>
  </si>
  <si>
    <t>LUDY</t>
  </si>
  <si>
    <t>YULIZA</t>
  </si>
  <si>
    <t>CAICEDO</t>
  </si>
  <si>
    <t>PRIETO</t>
  </si>
  <si>
    <t>MARIANA</t>
  </si>
  <si>
    <t>CARRERA</t>
  </si>
  <si>
    <t>BARON</t>
  </si>
  <si>
    <t>SEBASTIAN</t>
  </si>
  <si>
    <t>CELIS</t>
  </si>
  <si>
    <t>SARMIENTO</t>
  </si>
  <si>
    <t>JOHAN</t>
  </si>
  <si>
    <t>CHAVARRIA</t>
  </si>
  <si>
    <t>SANDOVAL</t>
  </si>
  <si>
    <t>BRAYAN</t>
  </si>
  <si>
    <t>ESTEBAN</t>
  </si>
  <si>
    <t>DAZA</t>
  </si>
  <si>
    <t>DEARMAS</t>
  </si>
  <si>
    <t>YOISI</t>
  </si>
  <si>
    <t>KATHERINE</t>
  </si>
  <si>
    <t>ESPINOSA</t>
  </si>
  <si>
    <t>ALVAREZ</t>
  </si>
  <si>
    <t>EMILY</t>
  </si>
  <si>
    <t>CAMILA</t>
  </si>
  <si>
    <t>FERNANDEZ</t>
  </si>
  <si>
    <t>VILLADA</t>
  </si>
  <si>
    <t>MIGUEL</t>
  </si>
  <si>
    <t>ANGEL</t>
  </si>
  <si>
    <t>FONSECA</t>
  </si>
  <si>
    <t>RUBIO</t>
  </si>
  <si>
    <t>KEVIN</t>
  </si>
  <si>
    <t>SANTIAGO</t>
  </si>
  <si>
    <t>FORERO</t>
  </si>
  <si>
    <t>MONROY</t>
  </si>
  <si>
    <t>DIEGO</t>
  </si>
  <si>
    <t>GARCIA</t>
  </si>
  <si>
    <t>MANJARREZ</t>
  </si>
  <si>
    <t>GOMEZ</t>
  </si>
  <si>
    <t>JIMENEZ</t>
  </si>
  <si>
    <t>DIDIER</t>
  </si>
  <si>
    <t>MORALES</t>
  </si>
  <si>
    <t>NIKOLAS</t>
  </si>
  <si>
    <t>ESPEJO</t>
  </si>
  <si>
    <t>CARLOS</t>
  </si>
  <si>
    <t>ANDRES</t>
  </si>
  <si>
    <t>VALENCIA</t>
  </si>
  <si>
    <t>ASSLY</t>
  </si>
  <si>
    <t>ALEJANDRA</t>
  </si>
  <si>
    <t>LOPEZ</t>
  </si>
  <si>
    <t>PADILLA</t>
  </si>
  <si>
    <t>EDDIE</t>
  </si>
  <si>
    <t>MAESTRE</t>
  </si>
  <si>
    <t xml:space="preserve">CUENTAS </t>
  </si>
  <si>
    <t>SAMUEL</t>
  </si>
  <si>
    <t>DAVID</t>
  </si>
  <si>
    <t>MONTES</t>
  </si>
  <si>
    <t>PEDRAZA</t>
  </si>
  <si>
    <t>NIETO</t>
  </si>
  <si>
    <t>LEURO</t>
  </si>
  <si>
    <t>ALEJANDRO</t>
  </si>
  <si>
    <t>OLIVEROS</t>
  </si>
  <si>
    <t>GODOY</t>
  </si>
  <si>
    <t>SARAH</t>
  </si>
  <si>
    <t>ORTIZ</t>
  </si>
  <si>
    <t>CAMPOS</t>
  </si>
  <si>
    <t>FELIPE</t>
  </si>
  <si>
    <t>PEÑA</t>
  </si>
  <si>
    <t>GARAVITO</t>
  </si>
  <si>
    <t>JOHANNA</t>
  </si>
  <si>
    <t>GABRIELA</t>
  </si>
  <si>
    <t>RETIRADA</t>
  </si>
  <si>
    <t>PINILLA</t>
  </si>
  <si>
    <t>YATE</t>
  </si>
  <si>
    <t>DANNA</t>
  </si>
  <si>
    <t>VALENTINA</t>
  </si>
  <si>
    <t>PULECIO</t>
  </si>
  <si>
    <t>CHALA</t>
  </si>
  <si>
    <t>RINCON</t>
  </si>
  <si>
    <t>SANCHEZ</t>
  </si>
  <si>
    <t>RODRIGUEZ</t>
  </si>
  <si>
    <t>BAUTISTA</t>
  </si>
  <si>
    <t>ERICK</t>
  </si>
  <si>
    <t>CHAMUCERO</t>
  </si>
  <si>
    <t>HERNANDEZ</t>
  </si>
  <si>
    <t>MAXYMILEANO</t>
  </si>
  <si>
    <t>SIERRA</t>
  </si>
  <si>
    <t>DYLAN</t>
  </si>
  <si>
    <t>VARGAS</t>
  </si>
  <si>
    <t>SALAMANCA</t>
  </si>
  <si>
    <t>VALERY</t>
  </si>
  <si>
    <t>SAMANTA</t>
  </si>
  <si>
    <t>VERGARA</t>
  </si>
  <si>
    <t>DANA</t>
  </si>
  <si>
    <t>Alerta temprana 802 - primer  periodo 2024</t>
  </si>
  <si>
    <t>Director(a):Adriana Sánchez</t>
  </si>
  <si>
    <t>AMADO</t>
  </si>
  <si>
    <t>MUÑOZ</t>
  </si>
  <si>
    <t>MARIA</t>
  </si>
  <si>
    <t>PAULA</t>
  </si>
  <si>
    <t>ARBOLEDA</t>
  </si>
  <si>
    <t>ARIZA</t>
  </si>
  <si>
    <t>AREVALO</t>
  </si>
  <si>
    <t>UBAQUE</t>
  </si>
  <si>
    <t>BERNAL</t>
  </si>
  <si>
    <t>ALONSO</t>
  </si>
  <si>
    <t>FERNANDA</t>
  </si>
  <si>
    <t>CANTILLO</t>
  </si>
  <si>
    <t>CASTIBLANCO</t>
  </si>
  <si>
    <t>MAYORGA</t>
  </si>
  <si>
    <t>SARA</t>
  </si>
  <si>
    <t>CASTRO</t>
  </si>
  <si>
    <t>IRIARTE</t>
  </si>
  <si>
    <t>IVAN</t>
  </si>
  <si>
    <t>ORJUELA</t>
  </si>
  <si>
    <t>DANIEL</t>
  </si>
  <si>
    <t>STEVAN</t>
  </si>
  <si>
    <t>CELY</t>
  </si>
  <si>
    <t>BARBOSA</t>
  </si>
  <si>
    <t>JONATAN</t>
  </si>
  <si>
    <t>COLLAZOS</t>
  </si>
  <si>
    <t>GONZALEZ</t>
  </si>
  <si>
    <t>CORTES</t>
  </si>
  <si>
    <t>JOSE</t>
  </si>
  <si>
    <t>CUERVO</t>
  </si>
  <si>
    <t>CARVAJAL</t>
  </si>
  <si>
    <t>ISMAEL</t>
  </si>
  <si>
    <t>DILAN</t>
  </si>
  <si>
    <t>SACHELL</t>
  </si>
  <si>
    <t>DIAZ</t>
  </si>
  <si>
    <t>GALINDO</t>
  </si>
  <si>
    <t>GIL</t>
  </si>
  <si>
    <t>CASTILLO</t>
  </si>
  <si>
    <t>ASHLY</t>
  </si>
  <si>
    <t>GERALDINE</t>
  </si>
  <si>
    <t>PACHECO</t>
  </si>
  <si>
    <t>ARY</t>
  </si>
  <si>
    <t>RAMIREZ</t>
  </si>
  <si>
    <t>ANTONIA</t>
  </si>
  <si>
    <t>LEON</t>
  </si>
  <si>
    <t>NOVOA</t>
  </si>
  <si>
    <t>CASTRILLON</t>
  </si>
  <si>
    <t>PINEDA</t>
  </si>
  <si>
    <t>YOURBREIDER</t>
  </si>
  <si>
    <t>BONILLA</t>
  </si>
  <si>
    <t>EMMANUEL</t>
  </si>
  <si>
    <t>ROJAS</t>
  </si>
  <si>
    <t>VASQUEZ</t>
  </si>
  <si>
    <t>ROZO</t>
  </si>
  <si>
    <t>JULIAN</t>
  </si>
  <si>
    <t>RUEDA</t>
  </si>
  <si>
    <t>DIANA</t>
  </si>
  <si>
    <t>MARCELA</t>
  </si>
  <si>
    <t>SEGURA</t>
  </si>
  <si>
    <t>SOTELO</t>
  </si>
  <si>
    <t>BUITRAGO</t>
  </si>
  <si>
    <t>LAURA</t>
  </si>
  <si>
    <t>URREGO</t>
  </si>
  <si>
    <t>PAZOS</t>
  </si>
  <si>
    <t>CAMILO</t>
  </si>
  <si>
    <t>ZAPATA</t>
  </si>
  <si>
    <t>HERRERA</t>
  </si>
  <si>
    <t>JANA</t>
  </si>
  <si>
    <t>MANUELA</t>
  </si>
  <si>
    <t xml:space="preserve">       X</t>
  </si>
  <si>
    <t>ZORRILLA</t>
  </si>
  <si>
    <t>SUAZO</t>
  </si>
  <si>
    <t>h</t>
  </si>
  <si>
    <t>Alerta temprana 803 - primer periodo 2024</t>
  </si>
  <si>
    <t>Director(a): Jenny Jiménez</t>
  </si>
  <si>
    <t>AGUDELO</t>
  </si>
  <si>
    <t>AVRIL</t>
  </si>
  <si>
    <t>ANDRADE</t>
  </si>
  <si>
    <t>JHONATAN</t>
  </si>
  <si>
    <t>STEVEN</t>
  </si>
  <si>
    <t>ARDILA</t>
  </si>
  <si>
    <t>PAJARO</t>
  </si>
  <si>
    <t>LUZ</t>
  </si>
  <si>
    <t>ASCENCIO</t>
  </si>
  <si>
    <t>VIDES</t>
  </si>
  <si>
    <t>LUCIAN</t>
  </si>
  <si>
    <t>GABRIEL</t>
  </si>
  <si>
    <t>AVILA</t>
  </si>
  <si>
    <t>TORO</t>
  </si>
  <si>
    <t>HOYOS</t>
  </si>
  <si>
    <t>BELEÑO</t>
  </si>
  <si>
    <t>CRESPO</t>
  </si>
  <si>
    <t>NATASHA</t>
  </si>
  <si>
    <t>MISHEL</t>
  </si>
  <si>
    <t>CAÑON</t>
  </si>
  <si>
    <t>VALERIA</t>
  </si>
  <si>
    <t>SOFIA</t>
  </si>
  <si>
    <t>ALBINO</t>
  </si>
  <si>
    <t>CRUZ</t>
  </si>
  <si>
    <t>VIUCHE</t>
  </si>
  <si>
    <t>JHAIR</t>
  </si>
  <si>
    <t>GAMBOA</t>
  </si>
  <si>
    <t>MOSQUERA</t>
  </si>
  <si>
    <t>GUTIERREZ</t>
  </si>
  <si>
    <t>JUANIAS</t>
  </si>
  <si>
    <t>NICOLAS</t>
  </si>
  <si>
    <t>ALFONSO</t>
  </si>
  <si>
    <t>CRISTOPHER</t>
  </si>
  <si>
    <t>LOZANO</t>
  </si>
  <si>
    <t>KAREN</t>
  </si>
  <si>
    <t>LUNA</t>
  </si>
  <si>
    <t>CASTAÑEDA</t>
  </si>
  <si>
    <t>MARTINEZ</t>
  </si>
  <si>
    <t>CARDENAS</t>
  </si>
  <si>
    <t>JHOSEF</t>
  </si>
  <si>
    <t>MOLANO</t>
  </si>
  <si>
    <t>WILSON</t>
  </si>
  <si>
    <t>MOLINA</t>
  </si>
  <si>
    <t>ACOSTA</t>
  </si>
  <si>
    <t>PARRA</t>
  </si>
  <si>
    <t>PEREZ</t>
  </si>
  <si>
    <t>JUANITA</t>
  </si>
  <si>
    <t>CARDOZO</t>
  </si>
  <si>
    <t>QUINTANA</t>
  </si>
  <si>
    <t>TORRES</t>
  </si>
  <si>
    <t>QUIROZ</t>
  </si>
  <si>
    <t>JOSUE</t>
  </si>
  <si>
    <t>REAL</t>
  </si>
  <si>
    <t>LAYONELL</t>
  </si>
  <si>
    <t>RETIS</t>
  </si>
  <si>
    <t>MICHEL</t>
  </si>
  <si>
    <t>ZARATE</t>
  </si>
  <si>
    <t>MARIZANCEN</t>
  </si>
  <si>
    <t>Alerta temprana 804 -primer periodo 2024</t>
  </si>
  <si>
    <t xml:space="preserve">Director(a): </t>
  </si>
  <si>
    <t>MUSICA</t>
  </si>
  <si>
    <t>BELTRAN</t>
  </si>
  <si>
    <t>BARRANCO</t>
  </si>
  <si>
    <t>BARRETO</t>
  </si>
  <si>
    <t>RETIRADO</t>
  </si>
  <si>
    <t>BENAVIDES</t>
  </si>
  <si>
    <t>PINTO</t>
  </si>
  <si>
    <t xml:space="preserve">CAMARGO </t>
  </si>
  <si>
    <t>ESPITIA</t>
  </si>
  <si>
    <t>JHOAN</t>
  </si>
  <si>
    <t>CEBALLOS</t>
  </si>
  <si>
    <t>HURTADO</t>
  </si>
  <si>
    <t>VILLALOBOS</t>
  </si>
  <si>
    <t>CESPEDES</t>
  </si>
  <si>
    <t>CONTRERA</t>
  </si>
  <si>
    <t>ISABELLA</t>
  </si>
  <si>
    <t>CONDAT</t>
  </si>
  <si>
    <t>QUERALES</t>
  </si>
  <si>
    <t>JESUS</t>
  </si>
  <si>
    <t>A</t>
  </si>
  <si>
    <t>CORDOBA</t>
  </si>
  <si>
    <t>RISCANEVO</t>
  </si>
  <si>
    <t>FANDIÑO</t>
  </si>
  <si>
    <t>GAITAN</t>
  </si>
  <si>
    <t>GIRALDO</t>
  </si>
  <si>
    <t>ORTIGOZA</t>
  </si>
  <si>
    <t>QUIROGA</t>
  </si>
  <si>
    <t>CORREA</t>
  </si>
  <si>
    <t>ASHLEY</t>
  </si>
  <si>
    <t>HAROL</t>
  </si>
  <si>
    <t>MORENO</t>
  </si>
  <si>
    <t>LLANOS</t>
  </si>
  <si>
    <t>BAYTER</t>
  </si>
  <si>
    <t>SARAHAY</t>
  </si>
  <si>
    <t>MANJARRES</t>
  </si>
  <si>
    <t>JEFFREY</t>
  </si>
  <si>
    <t>LUISA</t>
  </si>
  <si>
    <t>MARIN</t>
  </si>
  <si>
    <t>VALLE</t>
  </si>
  <si>
    <t xml:space="preserve">SEBASTIAN </t>
  </si>
  <si>
    <t>JORGE</t>
  </si>
  <si>
    <t>OSORIO</t>
  </si>
  <si>
    <t>TRUJILLO</t>
  </si>
  <si>
    <t>SAMIR</t>
  </si>
  <si>
    <t>FABRICIO</t>
  </si>
  <si>
    <t>PORTELA</t>
  </si>
  <si>
    <t>BAQUERO</t>
  </si>
  <si>
    <t>SUYAI</t>
  </si>
  <si>
    <t>PORTILLO</t>
  </si>
  <si>
    <t>RIVERA</t>
  </si>
  <si>
    <t>RONALDO</t>
  </si>
  <si>
    <t>ROMERO</t>
  </si>
  <si>
    <t>MATEUS</t>
  </si>
  <si>
    <t>SAMY</t>
  </si>
  <si>
    <t>ALEXANDRA</t>
  </si>
  <si>
    <t>SALAZAR</t>
  </si>
  <si>
    <t>VALLEJO</t>
  </si>
  <si>
    <t>EILYN</t>
  </si>
  <si>
    <t>VLADIMIR</t>
  </si>
  <si>
    <t>SUAREZ</t>
  </si>
  <si>
    <t>GAONA</t>
  </si>
  <si>
    <t>RUDY</t>
  </si>
  <si>
    <t>VANEGAS</t>
  </si>
  <si>
    <t>DIGERONIMO</t>
  </si>
  <si>
    <t>KAROL</t>
  </si>
  <si>
    <t>TATIANA</t>
  </si>
  <si>
    <t>Alerta temprana 805 - Tercer periodo 2024</t>
  </si>
  <si>
    <t>Director(a): ___________________</t>
  </si>
  <si>
    <t>ALARCON</t>
  </si>
  <si>
    <t>NEIRA</t>
  </si>
  <si>
    <t>ANGARITA</t>
  </si>
  <si>
    <t>IGUAVITA</t>
  </si>
  <si>
    <t>BECERRA</t>
  </si>
  <si>
    <t>MACIAS</t>
  </si>
  <si>
    <t>FABIAN</t>
  </si>
  <si>
    <t>DOMINGUEZ</t>
  </si>
  <si>
    <t>BENJUMEA</t>
  </si>
  <si>
    <t>BLANCO</t>
  </si>
  <si>
    <t>CAMACHO</t>
  </si>
  <si>
    <t>AARON</t>
  </si>
  <si>
    <t>CLAVIJO</t>
  </si>
  <si>
    <t>VALDERRAMA</t>
  </si>
  <si>
    <t>CUBILLOS</t>
  </si>
  <si>
    <t>YEIRAN</t>
  </si>
  <si>
    <t>CASTAÑO</t>
  </si>
  <si>
    <t>MATEO</t>
  </si>
  <si>
    <t>ELIZABETH</t>
  </si>
  <si>
    <t>SALAS</t>
  </si>
  <si>
    <t>IAN</t>
  </si>
  <si>
    <t>ALEXANDER</t>
  </si>
  <si>
    <t>REYES</t>
  </si>
  <si>
    <t>MEDINA</t>
  </si>
  <si>
    <t>WALTER</t>
  </si>
  <si>
    <t>GARZON</t>
  </si>
  <si>
    <t>VILLAMIZAR</t>
  </si>
  <si>
    <t>PAVA</t>
  </si>
  <si>
    <t>SERRATO</t>
  </si>
  <si>
    <t>DEIVID</t>
  </si>
  <si>
    <t>CALDERON</t>
  </si>
  <si>
    <t>SHAILOT</t>
  </si>
  <si>
    <t>JIREH</t>
  </si>
  <si>
    <t>ALISON</t>
  </si>
  <si>
    <t>PEYNADO</t>
  </si>
  <si>
    <t>LOBO</t>
  </si>
  <si>
    <t>PIMINETA</t>
  </si>
  <si>
    <t>PEDROZA</t>
  </si>
  <si>
    <t>ISABELA</t>
  </si>
  <si>
    <t>PINZON</t>
  </si>
  <si>
    <t>PRADA</t>
  </si>
  <si>
    <t>PUENTES</t>
  </si>
  <si>
    <t>TELLEZ</t>
  </si>
  <si>
    <t>ANA</t>
  </si>
  <si>
    <t>RUIZ</t>
  </si>
  <si>
    <t>HANNAH</t>
  </si>
  <si>
    <t>TAVERA</t>
  </si>
  <si>
    <t xml:space="preserve">       </t>
  </si>
  <si>
    <t>UMBARILA</t>
  </si>
  <si>
    <t>DANIELA</t>
  </si>
  <si>
    <t>Alerta temprana 806-periodo periodo 2024</t>
  </si>
  <si>
    <t>Director(a): jael Ramirez</t>
  </si>
  <si>
    <t>AGUILAR</t>
  </si>
  <si>
    <t>BLANDON</t>
  </si>
  <si>
    <t>ANDREY</t>
  </si>
  <si>
    <t>STYWARTH</t>
  </si>
  <si>
    <t>BARCO</t>
  </si>
  <si>
    <t>CEPEDA</t>
  </si>
  <si>
    <t>ANGELICA</t>
  </si>
  <si>
    <t>CABALLERO</t>
  </si>
  <si>
    <t>GRAJALES</t>
  </si>
  <si>
    <t>NICOLE</t>
  </si>
  <si>
    <t>JOHN</t>
  </si>
  <si>
    <t>CASTELBLANCO</t>
  </si>
  <si>
    <t>SCARPETTA</t>
  </si>
  <si>
    <t>DAYANA</t>
  </si>
  <si>
    <t>CHACON</t>
  </si>
  <si>
    <t>KRISTOPHER</t>
  </si>
  <si>
    <t>DUEÑAS</t>
  </si>
  <si>
    <t>FRANCO</t>
  </si>
  <si>
    <t>HENAO</t>
  </si>
  <si>
    <t>TENORIO</t>
  </si>
  <si>
    <t>KAITHLEENN</t>
  </si>
  <si>
    <t>TAMARA</t>
  </si>
  <si>
    <t>HIGUERA</t>
  </si>
  <si>
    <t>GALEANO</t>
  </si>
  <si>
    <t>LABRADOR</t>
  </si>
  <si>
    <t>LONDOÑO</t>
  </si>
  <si>
    <t>MONTENEGRO</t>
  </si>
  <si>
    <t>NIÑO</t>
  </si>
  <si>
    <t>MARTIN</t>
  </si>
  <si>
    <t>PATIÑO</t>
  </si>
  <si>
    <t>MONDRAGON</t>
  </si>
  <si>
    <t>ANDREA</t>
  </si>
  <si>
    <t>ROCHA</t>
  </si>
  <si>
    <t>IRREÑO</t>
  </si>
  <si>
    <t xml:space="preserve">JUAN </t>
  </si>
  <si>
    <t>VARELA</t>
  </si>
  <si>
    <t>VIOLETA</t>
  </si>
  <si>
    <t>SALGAR</t>
  </si>
  <si>
    <t>DUARTE</t>
  </si>
  <si>
    <t>STEBAN</t>
  </si>
  <si>
    <t>CHARO</t>
  </si>
  <si>
    <t>NICOLLE</t>
  </si>
  <si>
    <t>USECHE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</si>
</sst>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sz val="11.0"/>
      <color theme="1"/>
      <name val="Calibri"/>
    </font>
    <font>
      <b/>
      <sz val="11.0"/>
      <color theme="1"/>
      <name val="&quot;Abril Fatface&quot;"/>
    </font>
    <font/>
    <font>
      <b/>
      <sz val="11.0"/>
      <color rgb="FF000000"/>
      <name val="Abril Fatface"/>
    </font>
    <font>
      <b/>
      <sz val="11.0"/>
      <color theme="1"/>
      <name val="Calibri"/>
    </font>
    <font>
      <b/>
      <sz val="9.0"/>
      <color rgb="FF000000"/>
      <name val="Calibri"/>
    </font>
    <font>
      <b/>
      <sz val="11.0"/>
      <color rgb="FF000000"/>
      <name val="Calibri"/>
    </font>
    <font>
      <sz val="8.0"/>
      <color rgb="FF000000"/>
      <name val="Tahoma"/>
    </font>
    <font>
      <sz val="11.0"/>
      <color rgb="FF000000"/>
      <name val="Calibri"/>
    </font>
    <font>
      <color theme="1"/>
      <name val="Calibri"/>
      <scheme val="minor"/>
    </font>
    <font>
      <sz val="11.0"/>
      <color rgb="FF000000"/>
      <name val="Abril Fatface"/>
    </font>
  </fonts>
  <fills count="12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</fills>
  <borders count="19">
    <border/>
    <border>
      <bottom style="medium">
        <color rgb="FFCCCCCC"/>
      </bottom>
    </border>
    <border>
      <right style="medium">
        <color rgb="FFCCCCCC"/>
      </right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3" fillId="0" fontId="4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3" fillId="0" fontId="4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6" fillId="2" fontId="6" numFmtId="0" xfId="0" applyAlignment="1" applyBorder="1" applyFill="1" applyFont="1">
      <alignment horizontal="center" shrinkToFit="0" vertical="center" wrapText="1"/>
    </xf>
    <xf borderId="6" fillId="3" fontId="6" numFmtId="0" xfId="0" applyAlignment="1" applyBorder="1" applyFill="1" applyFont="1">
      <alignment horizontal="center" shrinkToFit="0" vertical="center" wrapText="1"/>
    </xf>
    <xf borderId="6" fillId="4" fontId="6" numFmtId="0" xfId="0" applyAlignment="1" applyBorder="1" applyFill="1" applyFont="1">
      <alignment horizontal="center" shrinkToFit="0" vertical="center" wrapText="1"/>
    </xf>
    <xf borderId="6" fillId="5" fontId="6" numFmtId="0" xfId="0" applyAlignment="1" applyBorder="1" applyFill="1" applyFont="1">
      <alignment horizontal="center" shrinkToFit="0" vertical="center" wrapText="1"/>
    </xf>
    <xf borderId="6" fillId="6" fontId="6" numFmtId="0" xfId="0" applyAlignment="1" applyBorder="1" applyFill="1" applyFont="1">
      <alignment horizontal="center" shrinkToFit="0" vertical="center" wrapText="1"/>
    </xf>
    <xf borderId="6" fillId="7" fontId="6" numFmtId="0" xfId="0" applyAlignment="1" applyBorder="1" applyFill="1" applyFont="1">
      <alignment horizontal="center" shrinkToFit="0" vertical="center" wrapText="1"/>
    </xf>
    <xf borderId="6" fillId="3" fontId="6" numFmtId="0" xfId="0" applyAlignment="1" applyBorder="1" applyFont="1">
      <alignment horizontal="center" readingOrder="0" shrinkToFit="0" vertical="center" wrapText="1"/>
    </xf>
    <xf borderId="6" fillId="8" fontId="6" numFmtId="0" xfId="0" applyAlignment="1" applyBorder="1" applyFill="1" applyFont="1">
      <alignment horizontal="center" shrinkToFit="0" vertical="center" wrapText="1"/>
    </xf>
    <xf borderId="6" fillId="9" fontId="6" numFmtId="0" xfId="0" applyAlignment="1" applyBorder="1" applyFill="1" applyFon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9" fillId="10" fontId="8" numFmtId="0" xfId="0" applyAlignment="1" applyBorder="1" applyFill="1" applyFont="1">
      <alignment horizontal="center" shrinkToFit="0" vertical="center" wrapText="1"/>
    </xf>
    <xf borderId="6" fillId="11" fontId="9" numFmtId="0" xfId="0" applyAlignment="1" applyBorder="1" applyFill="1" applyFont="1">
      <alignment vertical="bottom"/>
    </xf>
    <xf borderId="10" fillId="2" fontId="9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6" fillId="4" fontId="9" numFmtId="0" xfId="0" applyAlignment="1" applyBorder="1" applyFont="1">
      <alignment horizontal="center" readingOrder="0" shrinkToFit="0" vertical="center" wrapText="1"/>
    </xf>
    <xf borderId="6" fillId="3" fontId="9" numFmtId="0" xfId="0" applyAlignment="1" applyBorder="1" applyFont="1">
      <alignment horizontal="center" readingOrder="0" shrinkToFit="0" vertical="center" wrapText="1"/>
    </xf>
    <xf borderId="6" fillId="5" fontId="9" numFmtId="0" xfId="0" applyAlignment="1" applyBorder="1" applyFont="1">
      <alignment horizontal="center" readingOrder="0" shrinkToFit="0" vertical="center" wrapText="1"/>
    </xf>
    <xf borderId="6" fillId="6" fontId="9" numFmtId="0" xfId="0" applyAlignment="1" applyBorder="1" applyFont="1">
      <alignment horizontal="center" shrinkToFit="0" vertical="center" wrapText="1"/>
    </xf>
    <xf borderId="6" fillId="7" fontId="9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readingOrder="0" shrinkToFit="0" vertical="center" wrapText="1"/>
    </xf>
    <xf borderId="6" fillId="8" fontId="9" numFmtId="0" xfId="0" applyAlignment="1" applyBorder="1" applyFont="1">
      <alignment horizontal="center" shrinkToFit="0" vertical="center" wrapText="1"/>
    </xf>
    <xf borderId="6" fillId="2" fontId="9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bottom" wrapText="1"/>
    </xf>
    <xf borderId="6" fillId="3" fontId="9" numFmtId="0" xfId="0" applyAlignment="1" applyBorder="1" applyFont="1">
      <alignment horizontal="center" shrinkToFit="0" vertical="center" wrapText="1"/>
    </xf>
    <xf borderId="6" fillId="8" fontId="9" numFmtId="0" xfId="0" applyAlignment="1" applyBorder="1" applyFont="1">
      <alignment horizontal="center" readingOrder="0" shrinkToFit="0" vertical="center" wrapText="1"/>
    </xf>
    <xf borderId="6" fillId="5" fontId="9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horizontal="center" readingOrder="0" shrinkToFit="0" vertical="center" wrapText="1"/>
    </xf>
    <xf borderId="6" fillId="7" fontId="9" numFmtId="0" xfId="0" applyAlignment="1" applyBorder="1" applyFont="1">
      <alignment horizontal="center" readingOrder="0" shrinkToFit="0" vertical="center" wrapText="1"/>
    </xf>
    <xf borderId="6" fillId="6" fontId="9" numFmtId="0" xfId="0" applyAlignment="1" applyBorder="1" applyFont="1">
      <alignment horizontal="center" readingOrder="0" shrinkToFit="0" vertical="center" wrapText="1"/>
    </xf>
    <xf borderId="6" fillId="2" fontId="9" numFmtId="0" xfId="0" applyAlignment="1" applyBorder="1" applyFont="1">
      <alignment horizontal="center" readingOrder="0" shrinkToFit="0" vertical="center" wrapText="1"/>
    </xf>
    <xf borderId="11" fillId="2" fontId="9" numFmtId="0" xfId="0" applyAlignment="1" applyBorder="1" applyFont="1">
      <alignment horizontal="center" readingOrder="0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12" fillId="3" fontId="9" numFmtId="0" xfId="0" applyAlignment="1" applyBorder="1" applyFont="1">
      <alignment horizontal="center" shrinkToFit="0" vertical="center" wrapText="1"/>
    </xf>
    <xf borderId="12" fillId="5" fontId="9" numFmtId="0" xfId="0" applyAlignment="1" applyBorder="1" applyFont="1">
      <alignment horizontal="center" readingOrder="0" shrinkToFit="0" vertical="center" wrapText="1"/>
    </xf>
    <xf borderId="12" fillId="6" fontId="9" numFmtId="0" xfId="0" applyAlignment="1" applyBorder="1" applyFont="1">
      <alignment horizontal="center" shrinkToFit="0" vertical="center" wrapText="1"/>
    </xf>
    <xf borderId="12" fillId="7" fontId="9" numFmtId="0" xfId="0" applyAlignment="1" applyBorder="1" applyFont="1">
      <alignment horizontal="center" shrinkToFit="0" vertical="center" wrapText="1"/>
    </xf>
    <xf borderId="12" fillId="8" fontId="9" numFmtId="0" xfId="0" applyAlignment="1" applyBorder="1" applyFont="1">
      <alignment horizontal="center" readingOrder="0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vertical="center"/>
    </xf>
    <xf borderId="6" fillId="0" fontId="9" numFmtId="0" xfId="0" applyAlignment="1" applyBorder="1" applyFont="1">
      <alignment vertical="center"/>
    </xf>
    <xf borderId="6" fillId="5" fontId="9" numFmtId="0" xfId="0" applyAlignment="1" applyBorder="1" applyFont="1">
      <alignment readingOrder="0" vertical="center"/>
    </xf>
    <xf borderId="6" fillId="6" fontId="9" numFmtId="0" xfId="0" applyAlignment="1" applyBorder="1" applyFont="1">
      <alignment horizontal="center" vertical="center"/>
    </xf>
    <xf borderId="6" fillId="7" fontId="9" numFmtId="0" xfId="0" applyAlignment="1" applyBorder="1" applyFont="1">
      <alignment vertical="center"/>
    </xf>
    <xf borderId="6" fillId="8" fontId="9" numFmtId="0" xfId="0" applyAlignment="1" applyBorder="1" applyFont="1">
      <alignment readingOrder="0" vertical="center"/>
    </xf>
    <xf borderId="6" fillId="2" fontId="9" numFmtId="0" xfId="0" applyAlignment="1" applyBorder="1" applyFont="1">
      <alignment vertical="center"/>
    </xf>
    <xf borderId="10" fillId="2" fontId="9" numFmtId="0" xfId="0" applyAlignment="1" applyBorder="1" applyFont="1">
      <alignment readingOrder="0" vertical="center"/>
    </xf>
    <xf borderId="6" fillId="0" fontId="9" numFmtId="0" xfId="0" applyAlignment="1" applyBorder="1" applyFont="1">
      <alignment readingOrder="0" vertical="center"/>
    </xf>
    <xf borderId="6" fillId="0" fontId="9" numFmtId="0" xfId="0" applyAlignment="1" applyBorder="1" applyFont="1">
      <alignment horizontal="center" readingOrder="0" vertical="center"/>
    </xf>
    <xf borderId="6" fillId="6" fontId="9" numFmtId="0" xfId="0" applyAlignment="1" applyBorder="1" applyFont="1">
      <alignment readingOrder="0" vertical="center"/>
    </xf>
    <xf borderId="6" fillId="4" fontId="9" numFmtId="0" xfId="0" applyAlignment="1" applyBorder="1" applyFont="1">
      <alignment vertical="center"/>
    </xf>
    <xf borderId="6" fillId="5" fontId="9" numFmtId="0" xfId="0" applyAlignment="1" applyBorder="1" applyFont="1">
      <alignment vertical="center"/>
    </xf>
    <xf borderId="6" fillId="6" fontId="9" numFmtId="0" xfId="0" applyAlignment="1" applyBorder="1" applyFont="1">
      <alignment vertical="center"/>
    </xf>
    <xf borderId="6" fillId="8" fontId="9" numFmtId="0" xfId="0" applyAlignment="1" applyBorder="1" applyFont="1">
      <alignment vertical="center"/>
    </xf>
    <xf borderId="0" fillId="0" fontId="9" numFmtId="0" xfId="0" applyAlignment="1" applyFont="1">
      <alignment vertical="bottom"/>
    </xf>
    <xf borderId="0" fillId="0" fontId="9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0" fillId="0" fontId="4" numFmtId="0" xfId="0" applyAlignment="1" applyFont="1">
      <alignment vertical="bottom"/>
    </xf>
    <xf borderId="0" fillId="0" fontId="11" numFmtId="0" xfId="0" applyAlignment="1" applyFont="1">
      <alignment vertical="center"/>
    </xf>
    <xf borderId="12" fillId="2" fontId="6" numFmtId="0" xfId="0" applyAlignment="1" applyBorder="1" applyFont="1">
      <alignment horizontal="center" shrinkToFit="0" vertical="center" wrapText="1"/>
    </xf>
    <xf borderId="12" fillId="3" fontId="6" numFmtId="0" xfId="0" applyAlignment="1" applyBorder="1" applyFont="1">
      <alignment horizontal="center" shrinkToFit="0" vertical="center" wrapText="1"/>
    </xf>
    <xf borderId="12" fillId="4" fontId="6" numFmtId="0" xfId="0" applyAlignment="1" applyBorder="1" applyFont="1">
      <alignment horizontal="center" shrinkToFit="0" vertical="center" wrapText="1"/>
    </xf>
    <xf borderId="12" fillId="5" fontId="6" numFmtId="0" xfId="0" applyAlignment="1" applyBorder="1" applyFont="1">
      <alignment horizontal="center" shrinkToFit="0" vertical="center" wrapText="1"/>
    </xf>
    <xf borderId="12" fillId="6" fontId="6" numFmtId="0" xfId="0" applyAlignment="1" applyBorder="1" applyFont="1">
      <alignment horizontal="center" shrinkToFit="0" vertical="center" wrapText="1"/>
    </xf>
    <xf borderId="12" fillId="7" fontId="6" numFmtId="0" xfId="0" applyAlignment="1" applyBorder="1" applyFont="1">
      <alignment horizontal="center" shrinkToFit="0" vertical="center" wrapText="1"/>
    </xf>
    <xf borderId="12" fillId="3" fontId="6" numFmtId="0" xfId="0" applyAlignment="1" applyBorder="1" applyFont="1">
      <alignment horizontal="center" readingOrder="0" shrinkToFit="0" vertical="center" wrapText="1"/>
    </xf>
    <xf borderId="12" fillId="8" fontId="6" numFmtId="0" xfId="0" applyAlignment="1" applyBorder="1" applyFont="1">
      <alignment horizontal="center" shrinkToFit="0" vertical="center" wrapText="1"/>
    </xf>
    <xf borderId="12" fillId="9" fontId="6" numFmtId="0" xfId="0" applyAlignment="1" applyBorder="1" applyFont="1">
      <alignment horizontal="center" shrinkToFit="0" vertical="center" wrapText="1"/>
    </xf>
    <xf borderId="6" fillId="10" fontId="8" numFmtId="0" xfId="0" applyAlignment="1" applyBorder="1" applyFont="1">
      <alignment horizontal="center" shrinkToFit="0" vertical="center" wrapText="1"/>
    </xf>
    <xf borderId="10" fillId="11" fontId="9" numFmtId="0" xfId="0" applyAlignment="1" applyBorder="1" applyFont="1">
      <alignment vertical="bottom"/>
    </xf>
    <xf borderId="6" fillId="4" fontId="9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vertical="center"/>
    </xf>
    <xf borderId="13" fillId="11" fontId="9" numFmtId="0" xfId="0" applyAlignment="1" applyBorder="1" applyFont="1">
      <alignment vertical="bottom"/>
    </xf>
    <xf borderId="14" fillId="11" fontId="9" numFmtId="0" xfId="0" applyAlignment="1" applyBorder="1" applyFont="1">
      <alignment vertical="bottom"/>
    </xf>
    <xf borderId="15" fillId="11" fontId="9" numFmtId="0" xfId="0" applyAlignment="1" applyBorder="1" applyFont="1">
      <alignment vertical="bottom"/>
    </xf>
    <xf borderId="16" fillId="11" fontId="9" numFmtId="0" xfId="0" applyAlignment="1" applyBorder="1" applyFont="1">
      <alignment vertical="bottom"/>
    </xf>
    <xf borderId="17" fillId="11" fontId="9" numFmtId="0" xfId="0" applyAlignment="1" applyBorder="1" applyFont="1">
      <alignment vertical="bottom"/>
    </xf>
    <xf borderId="6" fillId="11" fontId="1" numFmtId="0" xfId="0" applyAlignment="1" applyBorder="1" applyFont="1">
      <alignment vertical="bottom"/>
    </xf>
    <xf borderId="12" fillId="4" fontId="9" numFmtId="0" xfId="0" applyAlignment="1" applyBorder="1" applyFont="1">
      <alignment horizontal="center" shrinkToFit="0" vertical="center" wrapText="1"/>
    </xf>
    <xf borderId="12" fillId="5" fontId="9" numFmtId="0" xfId="0" applyAlignment="1" applyBorder="1" applyFont="1">
      <alignment horizontal="center" shrinkToFit="0" vertical="center" wrapText="1"/>
    </xf>
    <xf borderId="12" fillId="8" fontId="9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vertical="center"/>
    </xf>
    <xf borderId="6" fillId="4" fontId="9" numFmtId="0" xfId="0" applyAlignment="1" applyBorder="1" applyFont="1">
      <alignment horizontal="center" vertical="center"/>
    </xf>
    <xf borderId="6" fillId="7" fontId="9" numFmtId="0" xfId="0" applyAlignment="1" applyBorder="1" applyFont="1">
      <alignment horizontal="center" vertical="center"/>
    </xf>
    <xf borderId="6" fillId="2" fontId="9" numFmtId="0" xfId="0" applyAlignment="1" applyBorder="1" applyFont="1">
      <alignment horizontal="center" readingOrder="0" vertical="center"/>
    </xf>
    <xf borderId="6" fillId="6" fontId="9" numFmtId="0" xfId="0" applyAlignment="1" applyBorder="1" applyFont="1">
      <alignment horizontal="center" readingOrder="0" vertical="center"/>
    </xf>
    <xf borderId="6" fillId="7" fontId="9" numFmtId="0" xfId="0" applyAlignment="1" applyBorder="1" applyFont="1">
      <alignment horizontal="center" readingOrder="0" vertical="center"/>
    </xf>
    <xf borderId="6" fillId="2" fontId="9" numFmtId="0" xfId="0" applyAlignment="1" applyBorder="1" applyFont="1">
      <alignment horizontal="center" vertical="center"/>
    </xf>
    <xf borderId="6" fillId="4" fontId="9" numFmtId="0" xfId="0" applyAlignment="1" applyBorder="1" applyFont="1">
      <alignment horizontal="center" readingOrder="0" vertical="center"/>
    </xf>
    <xf borderId="6" fillId="11" fontId="9" numFmtId="0" xfId="0" applyAlignment="1" applyBorder="1" applyFont="1">
      <alignment vertical="center"/>
    </xf>
    <xf borderId="0" fillId="0" fontId="1" numFmtId="0" xfId="0" applyAlignment="1" applyFont="1">
      <alignment horizontal="center" vertical="center"/>
    </xf>
    <xf borderId="12" fillId="2" fontId="9" numFmtId="0" xfId="0" applyAlignment="1" applyBorder="1" applyFont="1">
      <alignment horizontal="center" readingOrder="0" shrinkToFit="0" vertical="center" wrapText="1"/>
    </xf>
    <xf borderId="7" fillId="0" fontId="9" numFmtId="0" xfId="0" applyAlignment="1" applyBorder="1" applyFont="1">
      <alignment horizontal="center" readingOrder="0" shrinkToFit="0" vertical="center" wrapText="1"/>
    </xf>
    <xf borderId="12" fillId="4" fontId="9" numFmtId="0" xfId="0" applyAlignment="1" applyBorder="1" applyFont="1">
      <alignment horizontal="center" readingOrder="0" shrinkToFit="0" vertical="center" wrapText="1"/>
    </xf>
    <xf borderId="12" fillId="7" fontId="9" numFmtId="0" xfId="0" applyAlignment="1" applyBorder="1" applyFont="1">
      <alignment horizontal="center" readingOrder="0" shrinkToFit="0" vertical="center" wrapText="1"/>
    </xf>
    <xf borderId="6" fillId="2" fontId="9" numFmtId="0" xfId="0" applyAlignment="1" applyBorder="1" applyFont="1">
      <alignment readingOrder="0" vertical="center"/>
    </xf>
    <xf borderId="6" fillId="4" fontId="9" numFmtId="0" xfId="0" applyAlignment="1" applyBorder="1" applyFont="1">
      <alignment readingOrder="0" vertical="center"/>
    </xf>
    <xf borderId="18" fillId="11" fontId="9" numFmtId="0" xfId="0" applyAlignment="1" applyBorder="1" applyFont="1">
      <alignment vertical="center"/>
    </xf>
    <xf borderId="15" fillId="11" fontId="1" numFmtId="0" xfId="0" applyAlignment="1" applyBorder="1" applyFont="1">
      <alignment vertical="bottom"/>
    </xf>
    <xf borderId="16" fillId="11" fontId="1" numFmtId="0" xfId="0" applyAlignment="1" applyBorder="1" applyFont="1">
      <alignment vertical="bottom"/>
    </xf>
    <xf borderId="16" fillId="11" fontId="9" numFmtId="0" xfId="0" applyAlignment="1" applyBorder="1" applyFont="1">
      <alignment readingOrder="0" vertical="bottom"/>
    </xf>
    <xf borderId="12" fillId="6" fontId="9" numFmtId="0" xfId="0" applyAlignment="1" applyBorder="1" applyFont="1">
      <alignment horizontal="center" readingOrder="0" shrinkToFit="0" vertical="center" wrapText="1"/>
    </xf>
    <xf borderId="6" fillId="5" fontId="9" numFmtId="0" xfId="0" applyAlignment="1" applyBorder="1" applyFont="1">
      <alignment horizontal="center" readingOrder="0" vertical="center"/>
    </xf>
    <xf borderId="6" fillId="5" fontId="9" numFmtId="0" xfId="0" applyAlignment="1" applyBorder="1" applyFont="1">
      <alignment horizontal="center" vertical="center"/>
    </xf>
    <xf borderId="0" fillId="0" fontId="7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0"/>
    <col customWidth="1" min="2" max="2" width="13.71"/>
    <col customWidth="1" min="3" max="3" width="10.71"/>
    <col customWidth="1" min="4" max="4" width="11.86"/>
    <col customWidth="1" min="5" max="5" width="11.43"/>
    <col customWidth="1" min="6" max="19" width="8.71"/>
    <col customWidth="1" min="20" max="26" width="14.0"/>
  </cols>
  <sheetData>
    <row r="1">
      <c r="A1" s="1" t="s">
        <v>0</v>
      </c>
    </row>
    <row r="2" ht="15.75" customHeight="1">
      <c r="B2" s="2" t="s">
        <v>1</v>
      </c>
      <c r="C2" s="3"/>
      <c r="D2" s="3"/>
      <c r="E2" s="3"/>
      <c r="F2" s="3"/>
      <c r="G2" s="3"/>
      <c r="H2" s="3"/>
      <c r="I2" s="4"/>
    </row>
    <row r="3" ht="15.75" customHeight="1">
      <c r="B3" s="5" t="s">
        <v>2</v>
      </c>
      <c r="C3" s="6"/>
      <c r="D3" s="6"/>
      <c r="E3" s="6"/>
      <c r="F3" s="6"/>
      <c r="G3" s="6"/>
      <c r="H3" s="6"/>
      <c r="I3" s="7"/>
    </row>
    <row r="4">
      <c r="B4" s="8" t="s">
        <v>3</v>
      </c>
      <c r="C4" s="6"/>
      <c r="D4" s="6"/>
      <c r="E4" s="6"/>
      <c r="F4" s="6"/>
      <c r="G4" s="6"/>
      <c r="H4" s="6"/>
      <c r="I4" s="7"/>
    </row>
    <row r="6">
      <c r="A6" s="9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2" t="s">
        <v>9</v>
      </c>
      <c r="G6" s="13" t="s">
        <v>10</v>
      </c>
      <c r="H6" s="14" t="s">
        <v>11</v>
      </c>
      <c r="I6" s="13" t="s">
        <v>12</v>
      </c>
      <c r="J6" s="15" t="s">
        <v>13</v>
      </c>
      <c r="K6" s="13" t="s">
        <v>14</v>
      </c>
      <c r="L6" s="16" t="s">
        <v>15</v>
      </c>
      <c r="M6" s="13" t="s">
        <v>16</v>
      </c>
      <c r="N6" s="17" t="s">
        <v>17</v>
      </c>
      <c r="O6" s="18" t="s">
        <v>18</v>
      </c>
      <c r="P6" s="19" t="s">
        <v>19</v>
      </c>
      <c r="Q6" s="13" t="s">
        <v>20</v>
      </c>
      <c r="R6" s="20" t="s">
        <v>21</v>
      </c>
      <c r="S6" s="13" t="s">
        <v>22</v>
      </c>
      <c r="T6" s="21"/>
      <c r="U6" s="21"/>
      <c r="V6" s="21"/>
      <c r="W6" s="21"/>
      <c r="X6" s="21"/>
      <c r="Y6" s="21"/>
      <c r="Z6" s="21"/>
    </row>
    <row r="7" ht="15.75" customHeight="1">
      <c r="A7" s="22">
        <v>1.0</v>
      </c>
      <c r="B7" s="23" t="s">
        <v>23</v>
      </c>
      <c r="C7" s="23" t="s">
        <v>24</v>
      </c>
      <c r="D7" s="23" t="s">
        <v>25</v>
      </c>
      <c r="E7" s="23" t="s">
        <v>26</v>
      </c>
      <c r="F7" s="24"/>
      <c r="G7" s="25"/>
      <c r="H7" s="26" t="s">
        <v>27</v>
      </c>
      <c r="I7" s="27" t="s">
        <v>27</v>
      </c>
      <c r="J7" s="28" t="s">
        <v>27</v>
      </c>
      <c r="K7" s="25"/>
      <c r="L7" s="29"/>
      <c r="M7" s="25"/>
      <c r="N7" s="30"/>
      <c r="O7" s="31" t="s">
        <v>27</v>
      </c>
      <c r="P7" s="32"/>
      <c r="Q7" s="25"/>
      <c r="R7" s="33"/>
      <c r="S7" s="34">
        <f t="shared" ref="S7:S39" si="1">COUNTIF(F7:R7,"X")</f>
        <v>4</v>
      </c>
    </row>
    <row r="8" ht="15.75" customHeight="1">
      <c r="A8" s="22">
        <v>2.0</v>
      </c>
      <c r="B8" s="23" t="s">
        <v>28</v>
      </c>
      <c r="C8" s="23" t="s">
        <v>29</v>
      </c>
      <c r="D8" s="23" t="s">
        <v>30</v>
      </c>
      <c r="E8" s="23" t="s">
        <v>31</v>
      </c>
      <c r="F8" s="24"/>
      <c r="G8" s="25"/>
      <c r="H8" s="26"/>
      <c r="I8" s="35"/>
      <c r="J8" s="28" t="s">
        <v>27</v>
      </c>
      <c r="K8" s="25"/>
      <c r="L8" s="29"/>
      <c r="M8" s="25"/>
      <c r="N8" s="30"/>
      <c r="O8" s="25"/>
      <c r="P8" s="36" t="s">
        <v>0</v>
      </c>
      <c r="Q8" s="25"/>
      <c r="R8" s="33"/>
      <c r="S8" s="34">
        <f t="shared" si="1"/>
        <v>2</v>
      </c>
    </row>
    <row r="9" ht="15.75" customHeight="1">
      <c r="A9" s="22">
        <v>3.0</v>
      </c>
      <c r="B9" s="23" t="s">
        <v>32</v>
      </c>
      <c r="C9" s="23" t="s">
        <v>33</v>
      </c>
      <c r="D9" s="23" t="s">
        <v>34</v>
      </c>
      <c r="E9" s="23"/>
      <c r="F9" s="24"/>
      <c r="G9" s="25"/>
      <c r="H9" s="26" t="s">
        <v>27</v>
      </c>
      <c r="I9" s="35"/>
      <c r="J9" s="37"/>
      <c r="K9" s="25"/>
      <c r="L9" s="29"/>
      <c r="M9" s="25"/>
      <c r="N9" s="30"/>
      <c r="O9" s="25"/>
      <c r="P9" s="36" t="s">
        <v>0</v>
      </c>
      <c r="Q9" s="25"/>
      <c r="R9" s="33"/>
      <c r="S9" s="34">
        <f t="shared" si="1"/>
        <v>2</v>
      </c>
    </row>
    <row r="10" ht="15.75" customHeight="1">
      <c r="A10" s="22">
        <v>4.0</v>
      </c>
      <c r="B10" s="23" t="s">
        <v>35</v>
      </c>
      <c r="C10" s="23" t="s">
        <v>36</v>
      </c>
      <c r="D10" s="23" t="s">
        <v>25</v>
      </c>
      <c r="E10" s="23" t="s">
        <v>37</v>
      </c>
      <c r="F10" s="38" t="s">
        <v>27</v>
      </c>
      <c r="G10" s="31" t="s">
        <v>0</v>
      </c>
      <c r="H10" s="26" t="s">
        <v>27</v>
      </c>
      <c r="I10" s="35"/>
      <c r="J10" s="28" t="s">
        <v>27</v>
      </c>
      <c r="K10" s="25"/>
      <c r="L10" s="29"/>
      <c r="M10" s="31" t="s">
        <v>27</v>
      </c>
      <c r="N10" s="39" t="s">
        <v>27</v>
      </c>
      <c r="O10" s="31" t="s">
        <v>27</v>
      </c>
      <c r="P10" s="36" t="s">
        <v>0</v>
      </c>
      <c r="Q10" s="31" t="s">
        <v>27</v>
      </c>
      <c r="R10" s="33"/>
      <c r="S10" s="34">
        <f t="shared" si="1"/>
        <v>9</v>
      </c>
    </row>
    <row r="11" ht="15.75" customHeight="1">
      <c r="A11" s="22">
        <v>5.0</v>
      </c>
      <c r="B11" s="23" t="s">
        <v>38</v>
      </c>
      <c r="C11" s="23" t="s">
        <v>39</v>
      </c>
      <c r="D11" s="23" t="s">
        <v>40</v>
      </c>
      <c r="E11" s="23"/>
      <c r="F11" s="38" t="s">
        <v>27</v>
      </c>
      <c r="G11" s="31" t="s">
        <v>0</v>
      </c>
      <c r="H11" s="26" t="s">
        <v>27</v>
      </c>
      <c r="I11" s="27" t="s">
        <v>27</v>
      </c>
      <c r="J11" s="28" t="s">
        <v>27</v>
      </c>
      <c r="K11" s="31" t="s">
        <v>0</v>
      </c>
      <c r="L11" s="40" t="s">
        <v>27</v>
      </c>
      <c r="M11" s="31" t="s">
        <v>27</v>
      </c>
      <c r="N11" s="39" t="s">
        <v>27</v>
      </c>
      <c r="O11" s="25"/>
      <c r="P11" s="36" t="s">
        <v>0</v>
      </c>
      <c r="Q11" s="25"/>
      <c r="R11" s="33"/>
      <c r="S11" s="34">
        <f t="shared" si="1"/>
        <v>10</v>
      </c>
    </row>
    <row r="12" ht="15.75" customHeight="1">
      <c r="A12" s="22">
        <v>6.0</v>
      </c>
      <c r="B12" s="23" t="s">
        <v>41</v>
      </c>
      <c r="C12" s="23" t="s">
        <v>42</v>
      </c>
      <c r="D12" s="23" t="s">
        <v>43</v>
      </c>
      <c r="E12" s="23" t="s">
        <v>44</v>
      </c>
      <c r="F12" s="38" t="s">
        <v>27</v>
      </c>
      <c r="G12" s="35"/>
      <c r="H12" s="26" t="s">
        <v>27</v>
      </c>
      <c r="I12" s="35"/>
      <c r="J12" s="28" t="s">
        <v>27</v>
      </c>
      <c r="K12" s="25"/>
      <c r="L12" s="29"/>
      <c r="M12" s="31" t="s">
        <v>27</v>
      </c>
      <c r="N12" s="30"/>
      <c r="O12" s="31" t="s">
        <v>27</v>
      </c>
      <c r="P12" s="36" t="s">
        <v>0</v>
      </c>
      <c r="Q12" s="31" t="s">
        <v>27</v>
      </c>
      <c r="R12" s="33"/>
      <c r="S12" s="34">
        <f t="shared" si="1"/>
        <v>7</v>
      </c>
    </row>
    <row r="13" ht="15.75" customHeight="1">
      <c r="A13" s="22">
        <v>7.0</v>
      </c>
      <c r="B13" s="23" t="s">
        <v>45</v>
      </c>
      <c r="C13" s="23" t="s">
        <v>46</v>
      </c>
      <c r="D13" s="23" t="s">
        <v>47</v>
      </c>
      <c r="E13" s="23" t="s">
        <v>48</v>
      </c>
      <c r="F13" s="24"/>
      <c r="G13" s="25"/>
      <c r="H13" s="26" t="s">
        <v>27</v>
      </c>
      <c r="I13" s="35"/>
      <c r="J13" s="28" t="s">
        <v>27</v>
      </c>
      <c r="K13" s="25"/>
      <c r="L13" s="29"/>
      <c r="M13" s="25"/>
      <c r="N13" s="39" t="s">
        <v>27</v>
      </c>
      <c r="O13" s="31" t="s">
        <v>27</v>
      </c>
      <c r="P13" s="36" t="s">
        <v>0</v>
      </c>
      <c r="Q13" s="31" t="s">
        <v>27</v>
      </c>
      <c r="R13" s="41" t="s">
        <v>27</v>
      </c>
      <c r="S13" s="34">
        <f t="shared" si="1"/>
        <v>7</v>
      </c>
    </row>
    <row r="14" ht="15.75" customHeight="1">
      <c r="A14" s="22">
        <v>8.0</v>
      </c>
      <c r="B14" s="23" t="s">
        <v>49</v>
      </c>
      <c r="C14" s="23" t="s">
        <v>50</v>
      </c>
      <c r="D14" s="23" t="s">
        <v>51</v>
      </c>
      <c r="E14" s="23" t="s">
        <v>52</v>
      </c>
      <c r="F14" s="24"/>
      <c r="G14" s="25"/>
      <c r="H14" s="26"/>
      <c r="I14" s="35"/>
      <c r="J14" s="37"/>
      <c r="K14" s="31" t="s">
        <v>0</v>
      </c>
      <c r="L14" s="29"/>
      <c r="M14" s="25"/>
      <c r="N14" s="30"/>
      <c r="O14" s="25"/>
      <c r="P14" s="36" t="s">
        <v>0</v>
      </c>
      <c r="Q14" s="25"/>
      <c r="R14" s="33"/>
      <c r="S14" s="34">
        <f t="shared" si="1"/>
        <v>2</v>
      </c>
    </row>
    <row r="15" ht="15.75" customHeight="1">
      <c r="A15" s="22">
        <v>9.0</v>
      </c>
      <c r="B15" s="23" t="s">
        <v>53</v>
      </c>
      <c r="C15" s="23" t="s">
        <v>54</v>
      </c>
      <c r="D15" s="23" t="s">
        <v>55</v>
      </c>
      <c r="E15" s="23" t="s">
        <v>56</v>
      </c>
      <c r="F15" s="38" t="s">
        <v>27</v>
      </c>
      <c r="G15" s="25"/>
      <c r="H15" s="26"/>
      <c r="I15" s="35"/>
      <c r="J15" s="28" t="s">
        <v>27</v>
      </c>
      <c r="K15" s="31" t="s">
        <v>0</v>
      </c>
      <c r="L15" s="29"/>
      <c r="M15" s="25"/>
      <c r="N15" s="39" t="s">
        <v>27</v>
      </c>
      <c r="O15" s="25"/>
      <c r="P15" s="36" t="s">
        <v>0</v>
      </c>
      <c r="Q15" s="25"/>
      <c r="R15" s="33"/>
      <c r="S15" s="34">
        <f t="shared" si="1"/>
        <v>5</v>
      </c>
    </row>
    <row r="16" ht="15.75" customHeight="1">
      <c r="A16" s="22">
        <v>10.0</v>
      </c>
      <c r="B16" s="23" t="s">
        <v>57</v>
      </c>
      <c r="C16" s="23" t="s">
        <v>58</v>
      </c>
      <c r="D16" s="23" t="s">
        <v>59</v>
      </c>
      <c r="E16" s="23" t="s">
        <v>60</v>
      </c>
      <c r="F16" s="24"/>
      <c r="G16" s="35"/>
      <c r="H16" s="26" t="s">
        <v>27</v>
      </c>
      <c r="I16" s="35"/>
      <c r="J16" s="37"/>
      <c r="K16" s="31" t="s">
        <v>0</v>
      </c>
      <c r="L16" s="29"/>
      <c r="M16" s="25"/>
      <c r="N16" s="39" t="s">
        <v>27</v>
      </c>
      <c r="O16" s="25"/>
      <c r="P16" s="36" t="s">
        <v>0</v>
      </c>
      <c r="Q16" s="25"/>
      <c r="R16" s="33"/>
      <c r="S16" s="34">
        <f t="shared" si="1"/>
        <v>4</v>
      </c>
    </row>
    <row r="17" ht="15.75" customHeight="1">
      <c r="A17" s="22">
        <v>11.0</v>
      </c>
      <c r="B17" s="23" t="s">
        <v>61</v>
      </c>
      <c r="C17" s="23" t="s">
        <v>62</v>
      </c>
      <c r="D17" s="23" t="s">
        <v>25</v>
      </c>
      <c r="E17" s="23" t="s">
        <v>63</v>
      </c>
      <c r="F17" s="24"/>
      <c r="G17" s="25"/>
      <c r="H17" s="26"/>
      <c r="I17" s="35"/>
      <c r="J17" s="28" t="s">
        <v>27</v>
      </c>
      <c r="K17" s="25"/>
      <c r="L17" s="29"/>
      <c r="M17" s="25"/>
      <c r="N17" s="30"/>
      <c r="O17" s="31"/>
      <c r="P17" s="36" t="s">
        <v>0</v>
      </c>
      <c r="Q17" s="25"/>
      <c r="R17" s="33"/>
      <c r="S17" s="34">
        <f t="shared" si="1"/>
        <v>2</v>
      </c>
    </row>
    <row r="18" ht="15.75" customHeight="1">
      <c r="A18" s="22">
        <v>12.0</v>
      </c>
      <c r="B18" s="23" t="s">
        <v>64</v>
      </c>
      <c r="C18" s="23" t="s">
        <v>65</v>
      </c>
      <c r="D18" s="23" t="s">
        <v>34</v>
      </c>
      <c r="E18" s="23"/>
      <c r="F18" s="24"/>
      <c r="G18" s="25"/>
      <c r="H18" s="26"/>
      <c r="I18" s="35"/>
      <c r="J18" s="37"/>
      <c r="K18" s="25"/>
      <c r="L18" s="29"/>
      <c r="M18" s="25"/>
      <c r="N18" s="30"/>
      <c r="O18" s="25"/>
      <c r="P18" s="36" t="s">
        <v>0</v>
      </c>
      <c r="Q18" s="25"/>
      <c r="R18" s="33"/>
      <c r="S18" s="34">
        <f t="shared" si="1"/>
        <v>1</v>
      </c>
    </row>
    <row r="19" ht="15.75" customHeight="1">
      <c r="A19" s="22">
        <v>13.0</v>
      </c>
      <c r="B19" s="23" t="s">
        <v>66</v>
      </c>
      <c r="C19" s="23" t="s">
        <v>67</v>
      </c>
      <c r="D19" s="23" t="s">
        <v>68</v>
      </c>
      <c r="E19" s="23"/>
      <c r="F19" s="38" t="s">
        <v>27</v>
      </c>
      <c r="G19" s="31" t="s">
        <v>0</v>
      </c>
      <c r="H19" s="26" t="s">
        <v>27</v>
      </c>
      <c r="I19" s="35"/>
      <c r="J19" s="37"/>
      <c r="K19" s="31" t="s">
        <v>0</v>
      </c>
      <c r="L19" s="29"/>
      <c r="M19" s="31" t="s">
        <v>27</v>
      </c>
      <c r="N19" s="30"/>
      <c r="O19" s="31" t="s">
        <v>27</v>
      </c>
      <c r="P19" s="36" t="s">
        <v>0</v>
      </c>
      <c r="Q19" s="25"/>
      <c r="R19" s="33"/>
      <c r="S19" s="34">
        <f t="shared" si="1"/>
        <v>7</v>
      </c>
    </row>
    <row r="20" ht="15.75" customHeight="1">
      <c r="A20" s="22">
        <v>14.0</v>
      </c>
      <c r="B20" s="23" t="s">
        <v>66</v>
      </c>
      <c r="C20" s="23" t="s">
        <v>69</v>
      </c>
      <c r="D20" s="23" t="s">
        <v>70</v>
      </c>
      <c r="E20" s="23"/>
      <c r="F20" s="24"/>
      <c r="G20" s="31" t="s">
        <v>0</v>
      </c>
      <c r="H20" s="26" t="s">
        <v>27</v>
      </c>
      <c r="I20" s="35"/>
      <c r="J20" s="28" t="s">
        <v>27</v>
      </c>
      <c r="K20" s="31" t="s">
        <v>0</v>
      </c>
      <c r="L20" s="29"/>
      <c r="M20" s="25"/>
      <c r="N20" s="30"/>
      <c r="O20" s="31" t="s">
        <v>27</v>
      </c>
      <c r="P20" s="36" t="s">
        <v>0</v>
      </c>
      <c r="Q20" s="25"/>
      <c r="R20" s="33"/>
      <c r="S20" s="34">
        <f t="shared" si="1"/>
        <v>6</v>
      </c>
    </row>
    <row r="21" ht="15.75" customHeight="1">
      <c r="A21" s="22">
        <v>15.0</v>
      </c>
      <c r="B21" s="23" t="s">
        <v>67</v>
      </c>
      <c r="C21" s="23" t="s">
        <v>71</v>
      </c>
      <c r="D21" s="23" t="s">
        <v>72</v>
      </c>
      <c r="E21" s="23" t="s">
        <v>73</v>
      </c>
      <c r="F21" s="38"/>
      <c r="G21" s="31" t="s">
        <v>0</v>
      </c>
      <c r="H21" s="26" t="s">
        <v>27</v>
      </c>
      <c r="I21" s="27" t="s">
        <v>27</v>
      </c>
      <c r="J21" s="28" t="s">
        <v>27</v>
      </c>
      <c r="K21" s="31" t="s">
        <v>0</v>
      </c>
      <c r="L21" s="29"/>
      <c r="M21" s="31" t="s">
        <v>27</v>
      </c>
      <c r="N21" s="39" t="s">
        <v>27</v>
      </c>
      <c r="O21" s="31" t="s">
        <v>27</v>
      </c>
      <c r="P21" s="36" t="s">
        <v>0</v>
      </c>
      <c r="Q21" s="25"/>
      <c r="R21" s="41" t="s">
        <v>27</v>
      </c>
      <c r="S21" s="34">
        <f t="shared" si="1"/>
        <v>10</v>
      </c>
    </row>
    <row r="22" ht="15.75" customHeight="1">
      <c r="A22" s="22">
        <v>16.0</v>
      </c>
      <c r="B22" s="23" t="s">
        <v>67</v>
      </c>
      <c r="C22" s="23" t="s">
        <v>74</v>
      </c>
      <c r="D22" s="23" t="s">
        <v>75</v>
      </c>
      <c r="E22" s="23" t="s">
        <v>76</v>
      </c>
      <c r="F22" s="24"/>
      <c r="G22" s="25"/>
      <c r="H22" s="26" t="s">
        <v>27</v>
      </c>
      <c r="I22" s="27" t="s">
        <v>27</v>
      </c>
      <c r="J22" s="28" t="s">
        <v>27</v>
      </c>
      <c r="K22" s="31" t="s">
        <v>0</v>
      </c>
      <c r="L22" s="29"/>
      <c r="M22" s="25"/>
      <c r="N22" s="30"/>
      <c r="O22" s="31" t="s">
        <v>27</v>
      </c>
      <c r="P22" s="36" t="s">
        <v>0</v>
      </c>
      <c r="Q22" s="25"/>
      <c r="R22" s="33"/>
      <c r="S22" s="34">
        <f t="shared" si="1"/>
        <v>6</v>
      </c>
    </row>
    <row r="23" ht="15.75" customHeight="1">
      <c r="A23" s="22">
        <v>17.0</v>
      </c>
      <c r="B23" s="23" t="s">
        <v>77</v>
      </c>
      <c r="C23" s="23" t="s">
        <v>78</v>
      </c>
      <c r="D23" s="23" t="s">
        <v>79</v>
      </c>
      <c r="E23" s="23" t="s">
        <v>60</v>
      </c>
      <c r="F23" s="24"/>
      <c r="G23" s="25"/>
      <c r="H23" s="26" t="s">
        <v>27</v>
      </c>
      <c r="I23" s="35"/>
      <c r="J23" s="28" t="s">
        <v>27</v>
      </c>
      <c r="K23" s="25"/>
      <c r="L23" s="29"/>
      <c r="M23" s="25"/>
      <c r="N23" s="39" t="s">
        <v>27</v>
      </c>
      <c r="O23" s="25"/>
      <c r="P23" s="36" t="s">
        <v>0</v>
      </c>
      <c r="Q23" s="25"/>
      <c r="R23" s="41" t="s">
        <v>27</v>
      </c>
      <c r="S23" s="34">
        <f t="shared" si="1"/>
        <v>5</v>
      </c>
    </row>
    <row r="24" ht="15.75" customHeight="1">
      <c r="A24" s="22">
        <v>18.0</v>
      </c>
      <c r="B24" s="23" t="s">
        <v>80</v>
      </c>
      <c r="C24" s="23" t="s">
        <v>81</v>
      </c>
      <c r="D24" s="23" t="s">
        <v>82</v>
      </c>
      <c r="E24" s="23" t="s">
        <v>83</v>
      </c>
      <c r="F24" s="38" t="s">
        <v>27</v>
      </c>
      <c r="G24" s="31" t="s">
        <v>0</v>
      </c>
      <c r="H24" s="26" t="s">
        <v>27</v>
      </c>
      <c r="I24" s="35"/>
      <c r="J24" s="28" t="s">
        <v>27</v>
      </c>
      <c r="K24" s="25"/>
      <c r="L24" s="29"/>
      <c r="M24" s="31" t="s">
        <v>27</v>
      </c>
      <c r="N24" s="39" t="s">
        <v>27</v>
      </c>
      <c r="O24" s="31" t="s">
        <v>27</v>
      </c>
      <c r="P24" s="36" t="s">
        <v>0</v>
      </c>
      <c r="Q24" s="31" t="s">
        <v>27</v>
      </c>
      <c r="R24" s="41" t="s">
        <v>27</v>
      </c>
      <c r="S24" s="34">
        <f t="shared" si="1"/>
        <v>10</v>
      </c>
    </row>
    <row r="25" ht="15.75" customHeight="1">
      <c r="A25" s="22">
        <v>19.0</v>
      </c>
      <c r="B25" s="23" t="s">
        <v>84</v>
      </c>
      <c r="C25" s="23" t="s">
        <v>85</v>
      </c>
      <c r="D25" s="23" t="s">
        <v>37</v>
      </c>
      <c r="E25" s="23" t="s">
        <v>83</v>
      </c>
      <c r="F25" s="38" t="s">
        <v>27</v>
      </c>
      <c r="G25" s="31" t="s">
        <v>0</v>
      </c>
      <c r="H25" s="26" t="s">
        <v>27</v>
      </c>
      <c r="I25" s="35"/>
      <c r="J25" s="28" t="s">
        <v>27</v>
      </c>
      <c r="K25" s="31" t="s">
        <v>0</v>
      </c>
      <c r="L25" s="29"/>
      <c r="M25" s="31" t="s">
        <v>27</v>
      </c>
      <c r="N25" s="39" t="s">
        <v>27</v>
      </c>
      <c r="O25" s="31" t="s">
        <v>27</v>
      </c>
      <c r="P25" s="36" t="s">
        <v>0</v>
      </c>
      <c r="Q25" s="25"/>
      <c r="R25" s="41" t="s">
        <v>27</v>
      </c>
      <c r="S25" s="34">
        <f t="shared" si="1"/>
        <v>10</v>
      </c>
    </row>
    <row r="26" ht="15.75" customHeight="1">
      <c r="A26" s="22">
        <v>20.0</v>
      </c>
      <c r="B26" s="23" t="s">
        <v>86</v>
      </c>
      <c r="C26" s="23" t="s">
        <v>87</v>
      </c>
      <c r="D26" s="23" t="s">
        <v>63</v>
      </c>
      <c r="E26" s="23" t="s">
        <v>88</v>
      </c>
      <c r="F26" s="24"/>
      <c r="G26" s="31" t="s">
        <v>0</v>
      </c>
      <c r="H26" s="26" t="s">
        <v>27</v>
      </c>
      <c r="I26" s="35"/>
      <c r="J26" s="28" t="s">
        <v>27</v>
      </c>
      <c r="K26" s="31" t="s">
        <v>0</v>
      </c>
      <c r="L26" s="29"/>
      <c r="M26" s="31" t="s">
        <v>27</v>
      </c>
      <c r="N26" s="30"/>
      <c r="O26" s="25"/>
      <c r="P26" s="36" t="s">
        <v>0</v>
      </c>
      <c r="Q26" s="25"/>
      <c r="R26" s="33"/>
      <c r="S26" s="34">
        <f t="shared" si="1"/>
        <v>6</v>
      </c>
    </row>
    <row r="27" ht="15.75" customHeight="1">
      <c r="A27" s="22">
        <v>21.0</v>
      </c>
      <c r="B27" s="23" t="s">
        <v>89</v>
      </c>
      <c r="C27" s="23" t="s">
        <v>90</v>
      </c>
      <c r="D27" s="23" t="s">
        <v>91</v>
      </c>
      <c r="E27" s="23"/>
      <c r="F27" s="38" t="s">
        <v>27</v>
      </c>
      <c r="G27" s="25"/>
      <c r="H27" s="26" t="s">
        <v>27</v>
      </c>
      <c r="I27" s="27" t="s">
        <v>27</v>
      </c>
      <c r="J27" s="28" t="s">
        <v>27</v>
      </c>
      <c r="K27" s="31" t="s">
        <v>0</v>
      </c>
      <c r="L27" s="29"/>
      <c r="M27" s="25"/>
      <c r="N27" s="30"/>
      <c r="O27" s="31" t="s">
        <v>27</v>
      </c>
      <c r="P27" s="36" t="s">
        <v>0</v>
      </c>
      <c r="Q27" s="25"/>
      <c r="R27" s="33"/>
      <c r="S27" s="34">
        <f t="shared" si="1"/>
        <v>7</v>
      </c>
    </row>
    <row r="28" ht="15.75" customHeight="1">
      <c r="A28" s="22">
        <v>22.0</v>
      </c>
      <c r="B28" s="23" t="s">
        <v>92</v>
      </c>
      <c r="C28" s="23" t="s">
        <v>93</v>
      </c>
      <c r="D28" s="23" t="s">
        <v>25</v>
      </c>
      <c r="E28" s="23" t="s">
        <v>94</v>
      </c>
      <c r="F28" s="24"/>
      <c r="G28" s="25"/>
      <c r="H28" s="26"/>
      <c r="I28" s="35"/>
      <c r="J28" s="28" t="s">
        <v>27</v>
      </c>
      <c r="K28" s="31" t="s">
        <v>0</v>
      </c>
      <c r="L28" s="29"/>
      <c r="M28" s="25"/>
      <c r="N28" s="30"/>
      <c r="O28" s="25"/>
      <c r="P28" s="36" t="s">
        <v>0</v>
      </c>
      <c r="Q28" s="25"/>
      <c r="R28" s="33"/>
      <c r="S28" s="34">
        <f t="shared" si="1"/>
        <v>3</v>
      </c>
    </row>
    <row r="29" ht="15.75" customHeight="1">
      <c r="A29" s="22">
        <v>23.0</v>
      </c>
      <c r="B29" s="23" t="s">
        <v>95</v>
      </c>
      <c r="C29" s="23" t="s">
        <v>96</v>
      </c>
      <c r="D29" s="23" t="s">
        <v>97</v>
      </c>
      <c r="E29" s="23" t="s">
        <v>98</v>
      </c>
      <c r="F29" s="38" t="s">
        <v>27</v>
      </c>
      <c r="G29" s="25"/>
      <c r="H29" s="26" t="s">
        <v>27</v>
      </c>
      <c r="I29" s="35"/>
      <c r="J29" s="28" t="s">
        <v>27</v>
      </c>
      <c r="K29" s="31" t="s">
        <v>99</v>
      </c>
      <c r="L29" s="29"/>
      <c r="M29" s="25"/>
      <c r="N29" s="39" t="s">
        <v>27</v>
      </c>
      <c r="O29" s="25"/>
      <c r="P29" s="36" t="s">
        <v>0</v>
      </c>
      <c r="Q29" s="31" t="s">
        <v>27</v>
      </c>
      <c r="R29" s="33"/>
      <c r="S29" s="34">
        <f t="shared" si="1"/>
        <v>6</v>
      </c>
    </row>
    <row r="30" ht="15.75" customHeight="1">
      <c r="A30" s="22">
        <v>24.0</v>
      </c>
      <c r="B30" s="23" t="s">
        <v>100</v>
      </c>
      <c r="C30" s="23" t="s">
        <v>101</v>
      </c>
      <c r="D30" s="23" t="s">
        <v>102</v>
      </c>
      <c r="E30" s="23" t="s">
        <v>103</v>
      </c>
      <c r="F30" s="24"/>
      <c r="G30" s="25"/>
      <c r="H30" s="26"/>
      <c r="I30" s="35"/>
      <c r="J30" s="28" t="s">
        <v>27</v>
      </c>
      <c r="K30" s="25"/>
      <c r="L30" s="29"/>
      <c r="M30" s="25"/>
      <c r="N30" s="30"/>
      <c r="O30" s="25"/>
      <c r="P30" s="36" t="s">
        <v>0</v>
      </c>
      <c r="Q30" s="25"/>
      <c r="R30" s="33"/>
      <c r="S30" s="34">
        <f t="shared" si="1"/>
        <v>2</v>
      </c>
    </row>
    <row r="31" ht="15.75" customHeight="1">
      <c r="A31" s="22">
        <v>25.0</v>
      </c>
      <c r="B31" s="23" t="s">
        <v>104</v>
      </c>
      <c r="C31" s="23" t="s">
        <v>105</v>
      </c>
      <c r="D31" s="23" t="s">
        <v>25</v>
      </c>
      <c r="E31" s="23" t="s">
        <v>44</v>
      </c>
      <c r="F31" s="24"/>
      <c r="G31" s="25"/>
      <c r="H31" s="26"/>
      <c r="I31" s="35"/>
      <c r="J31" s="37"/>
      <c r="K31" s="25"/>
      <c r="L31" s="29"/>
      <c r="M31" s="25"/>
      <c r="N31" s="39" t="s">
        <v>27</v>
      </c>
      <c r="O31" s="25"/>
      <c r="P31" s="36" t="s">
        <v>0</v>
      </c>
      <c r="Q31" s="25"/>
      <c r="R31" s="41" t="s">
        <v>27</v>
      </c>
      <c r="S31" s="34">
        <f t="shared" si="1"/>
        <v>3</v>
      </c>
    </row>
    <row r="32" ht="15.75" customHeight="1">
      <c r="A32" s="22">
        <v>26.0</v>
      </c>
      <c r="B32" s="23" t="s">
        <v>106</v>
      </c>
      <c r="C32" s="23" t="s">
        <v>107</v>
      </c>
      <c r="D32" s="23" t="s">
        <v>25</v>
      </c>
      <c r="E32" s="23" t="s">
        <v>44</v>
      </c>
      <c r="F32" s="38" t="s">
        <v>27</v>
      </c>
      <c r="G32" s="31" t="s">
        <v>0</v>
      </c>
      <c r="H32" s="26" t="s">
        <v>27</v>
      </c>
      <c r="I32" s="27" t="s">
        <v>27</v>
      </c>
      <c r="J32" s="28" t="s">
        <v>27</v>
      </c>
      <c r="K32" s="25"/>
      <c r="L32" s="29"/>
      <c r="M32" s="31" t="s">
        <v>27</v>
      </c>
      <c r="N32" s="39" t="s">
        <v>27</v>
      </c>
      <c r="O32" s="31" t="s">
        <v>27</v>
      </c>
      <c r="P32" s="36" t="s">
        <v>0</v>
      </c>
      <c r="Q32" s="25"/>
      <c r="R32" s="41" t="s">
        <v>27</v>
      </c>
      <c r="S32" s="34">
        <f t="shared" si="1"/>
        <v>10</v>
      </c>
    </row>
    <row r="33" ht="15.75" customHeight="1">
      <c r="A33" s="22">
        <v>27.0</v>
      </c>
      <c r="B33" s="23" t="s">
        <v>108</v>
      </c>
      <c r="C33" s="23" t="s">
        <v>109</v>
      </c>
      <c r="D33" s="23" t="s">
        <v>110</v>
      </c>
      <c r="E33" s="23" t="s">
        <v>82</v>
      </c>
      <c r="F33" s="38" t="s">
        <v>27</v>
      </c>
      <c r="G33" s="25"/>
      <c r="H33" s="26"/>
      <c r="I33" s="35"/>
      <c r="J33" s="37"/>
      <c r="K33" s="25"/>
      <c r="L33" s="29"/>
      <c r="M33" s="25"/>
      <c r="N33" s="39" t="s">
        <v>27</v>
      </c>
      <c r="O33" s="25"/>
      <c r="P33" s="36" t="s">
        <v>0</v>
      </c>
      <c r="Q33" s="25"/>
      <c r="R33" s="33"/>
      <c r="S33" s="34">
        <f t="shared" si="1"/>
        <v>3</v>
      </c>
    </row>
    <row r="34" ht="15.75" customHeight="1">
      <c r="A34" s="22">
        <v>28.0</v>
      </c>
      <c r="B34" s="23" t="s">
        <v>108</v>
      </c>
      <c r="C34" s="23" t="s">
        <v>111</v>
      </c>
      <c r="D34" s="23" t="s">
        <v>63</v>
      </c>
      <c r="E34" s="23" t="s">
        <v>88</v>
      </c>
      <c r="F34" s="24"/>
      <c r="G34" s="25"/>
      <c r="H34" s="26"/>
      <c r="I34" s="35"/>
      <c r="J34" s="28" t="s">
        <v>27</v>
      </c>
      <c r="K34" s="25"/>
      <c r="L34" s="29"/>
      <c r="M34" s="25"/>
      <c r="N34" s="39" t="s">
        <v>27</v>
      </c>
      <c r="O34" s="25"/>
      <c r="P34" s="36" t="s">
        <v>0</v>
      </c>
      <c r="Q34" s="25"/>
      <c r="R34" s="33"/>
      <c r="S34" s="34">
        <f t="shared" si="1"/>
        <v>3</v>
      </c>
    </row>
    <row r="35" ht="15.75" customHeight="1">
      <c r="A35" s="22">
        <v>29.0</v>
      </c>
      <c r="B35" s="23" t="s">
        <v>108</v>
      </c>
      <c r="C35" s="23" t="s">
        <v>57</v>
      </c>
      <c r="D35" s="23" t="s">
        <v>55</v>
      </c>
      <c r="E35" s="23" t="s">
        <v>56</v>
      </c>
      <c r="F35" s="24"/>
      <c r="G35" s="25"/>
      <c r="H35" s="26"/>
      <c r="I35" s="35"/>
      <c r="J35" s="37"/>
      <c r="K35" s="25"/>
      <c r="L35" s="29"/>
      <c r="M35" s="31" t="s">
        <v>27</v>
      </c>
      <c r="N35" s="30"/>
      <c r="O35" s="25"/>
      <c r="P35" s="36" t="s">
        <v>0</v>
      </c>
      <c r="Q35" s="31" t="s">
        <v>27</v>
      </c>
      <c r="R35" s="33"/>
      <c r="S35" s="34">
        <f t="shared" si="1"/>
        <v>3</v>
      </c>
    </row>
    <row r="36" ht="15.75" customHeight="1">
      <c r="A36" s="22">
        <v>30.0</v>
      </c>
      <c r="B36" s="23" t="s">
        <v>108</v>
      </c>
      <c r="C36" s="23" t="s">
        <v>112</v>
      </c>
      <c r="D36" s="23" t="s">
        <v>113</v>
      </c>
      <c r="E36" s="23"/>
      <c r="F36" s="24"/>
      <c r="G36" s="25"/>
      <c r="H36" s="26"/>
      <c r="I36" s="35"/>
      <c r="J36" s="28" t="s">
        <v>27</v>
      </c>
      <c r="K36" s="25"/>
      <c r="L36" s="29"/>
      <c r="M36" s="25"/>
      <c r="N36" s="39" t="s">
        <v>27</v>
      </c>
      <c r="O36" s="25"/>
      <c r="P36" s="36" t="s">
        <v>0</v>
      </c>
      <c r="Q36" s="25"/>
      <c r="R36" s="33"/>
      <c r="S36" s="34">
        <f t="shared" si="1"/>
        <v>3</v>
      </c>
    </row>
    <row r="37" ht="15.75" customHeight="1">
      <c r="A37" s="22">
        <v>31.0</v>
      </c>
      <c r="B37" s="23" t="s">
        <v>114</v>
      </c>
      <c r="C37" s="23" t="s">
        <v>114</v>
      </c>
      <c r="D37" s="23" t="s">
        <v>115</v>
      </c>
      <c r="E37" s="23"/>
      <c r="F37" s="42" t="s">
        <v>27</v>
      </c>
      <c r="G37" s="43"/>
      <c r="H37" s="26"/>
      <c r="I37" s="44"/>
      <c r="J37" s="45" t="s">
        <v>27</v>
      </c>
      <c r="K37" s="43"/>
      <c r="L37" s="46"/>
      <c r="M37" s="43"/>
      <c r="N37" s="47"/>
      <c r="O37" s="43"/>
      <c r="P37" s="48" t="s">
        <v>0</v>
      </c>
      <c r="Q37" s="43"/>
      <c r="R37" s="49"/>
      <c r="S37" s="34">
        <f t="shared" si="1"/>
        <v>3</v>
      </c>
    </row>
    <row r="38" ht="15.75" customHeight="1">
      <c r="A38" s="22">
        <v>32.0</v>
      </c>
      <c r="B38" s="23" t="s">
        <v>116</v>
      </c>
      <c r="C38" s="23" t="s">
        <v>117</v>
      </c>
      <c r="D38" s="23" t="s">
        <v>118</v>
      </c>
      <c r="E38" s="23" t="s">
        <v>119</v>
      </c>
      <c r="F38" s="50"/>
      <c r="G38" s="51"/>
      <c r="H38" s="26"/>
      <c r="I38" s="51"/>
      <c r="J38" s="52" t="s">
        <v>27</v>
      </c>
      <c r="K38" s="51"/>
      <c r="L38" s="53"/>
      <c r="M38" s="51"/>
      <c r="N38" s="54"/>
      <c r="O38" s="51"/>
      <c r="P38" s="55" t="s">
        <v>0</v>
      </c>
      <c r="Q38" s="51"/>
      <c r="R38" s="56"/>
      <c r="S38" s="34">
        <f t="shared" si="1"/>
        <v>2</v>
      </c>
    </row>
    <row r="39" ht="15.75" customHeight="1">
      <c r="A39" s="22">
        <v>33.0</v>
      </c>
      <c r="B39" s="23" t="s">
        <v>120</v>
      </c>
      <c r="C39" s="23" t="s">
        <v>116</v>
      </c>
      <c r="D39" s="23" t="s">
        <v>121</v>
      </c>
      <c r="E39" s="23" t="s">
        <v>98</v>
      </c>
      <c r="F39" s="57" t="s">
        <v>27</v>
      </c>
      <c r="G39" s="58" t="s">
        <v>0</v>
      </c>
      <c r="H39" s="26" t="s">
        <v>27</v>
      </c>
      <c r="I39" s="59" t="s">
        <v>27</v>
      </c>
      <c r="J39" s="52" t="s">
        <v>27</v>
      </c>
      <c r="K39" s="51"/>
      <c r="L39" s="60" t="s">
        <v>27</v>
      </c>
      <c r="M39" s="58" t="s">
        <v>27</v>
      </c>
      <c r="N39" s="54"/>
      <c r="O39" s="59" t="s">
        <v>27</v>
      </c>
      <c r="P39" s="55" t="s">
        <v>0</v>
      </c>
      <c r="Q39" s="51"/>
      <c r="R39" s="56"/>
      <c r="S39" s="34">
        <f t="shared" si="1"/>
        <v>9</v>
      </c>
    </row>
    <row r="40" ht="15.75" customHeight="1">
      <c r="A40" s="22">
        <v>34.0</v>
      </c>
      <c r="B40" s="23"/>
      <c r="C40" s="23"/>
      <c r="D40" s="23"/>
      <c r="E40" s="23"/>
      <c r="F40" s="50"/>
      <c r="G40" s="51"/>
      <c r="H40" s="61"/>
      <c r="I40" s="51"/>
      <c r="J40" s="62"/>
      <c r="K40" s="51"/>
      <c r="L40" s="63"/>
      <c r="M40" s="51"/>
      <c r="N40" s="54"/>
      <c r="O40" s="51"/>
      <c r="P40" s="64"/>
      <c r="Q40" s="51"/>
      <c r="R40" s="56"/>
      <c r="S40" s="51"/>
    </row>
    <row r="41" ht="15.75" customHeight="1">
      <c r="A41" s="22">
        <v>35.0</v>
      </c>
      <c r="B41" s="23"/>
      <c r="C41" s="23"/>
      <c r="D41" s="23"/>
      <c r="E41" s="23"/>
      <c r="F41" s="50"/>
      <c r="G41" s="51"/>
      <c r="H41" s="61"/>
      <c r="I41" s="51"/>
      <c r="J41" s="62"/>
      <c r="K41" s="51"/>
      <c r="L41" s="63"/>
      <c r="M41" s="51"/>
      <c r="N41" s="54"/>
      <c r="O41" s="51"/>
      <c r="P41" s="64"/>
      <c r="Q41" s="51"/>
      <c r="R41" s="56"/>
      <c r="S41" s="51"/>
    </row>
    <row r="42" ht="15.75" customHeight="1">
      <c r="A42" s="22">
        <v>36.0</v>
      </c>
      <c r="B42" s="23"/>
      <c r="C42" s="23"/>
      <c r="D42" s="23"/>
      <c r="E42" s="23"/>
      <c r="F42" s="50"/>
      <c r="G42" s="51"/>
      <c r="H42" s="61"/>
      <c r="I42" s="51"/>
      <c r="J42" s="62"/>
      <c r="K42" s="51"/>
      <c r="L42" s="63"/>
      <c r="M42" s="51"/>
      <c r="N42" s="54"/>
      <c r="O42" s="51"/>
      <c r="P42" s="64"/>
      <c r="Q42" s="51"/>
      <c r="R42" s="56"/>
      <c r="S42" s="51"/>
    </row>
    <row r="43" ht="15.75" customHeight="1">
      <c r="A43" s="22">
        <v>37.0</v>
      </c>
      <c r="B43" s="23"/>
      <c r="C43" s="23"/>
      <c r="D43" s="23"/>
      <c r="E43" s="23"/>
      <c r="F43" s="50"/>
      <c r="G43" s="51"/>
      <c r="H43" s="61"/>
      <c r="I43" s="51"/>
      <c r="J43" s="62"/>
      <c r="K43" s="51"/>
      <c r="L43" s="63"/>
      <c r="M43" s="51"/>
      <c r="N43" s="54"/>
      <c r="O43" s="51"/>
      <c r="P43" s="64"/>
      <c r="Q43" s="51"/>
      <c r="R43" s="56"/>
      <c r="S43" s="51"/>
    </row>
    <row r="44" ht="15.75" customHeight="1">
      <c r="A44" s="22">
        <v>38.0</v>
      </c>
      <c r="B44" s="23"/>
      <c r="C44" s="23"/>
      <c r="D44" s="23"/>
      <c r="E44" s="23"/>
      <c r="F44" s="50"/>
      <c r="G44" s="51"/>
      <c r="H44" s="61"/>
      <c r="I44" s="51"/>
      <c r="J44" s="62"/>
      <c r="K44" s="51"/>
      <c r="L44" s="63"/>
      <c r="M44" s="51"/>
      <c r="N44" s="54"/>
      <c r="O44" s="51"/>
      <c r="P44" s="64"/>
      <c r="Q44" s="51"/>
      <c r="R44" s="56"/>
      <c r="S44" s="51"/>
    </row>
    <row r="45" ht="15.75" customHeight="1">
      <c r="B45" s="65"/>
      <c r="C45" s="65"/>
      <c r="D45" s="65"/>
      <c r="E45" s="65"/>
      <c r="F45" s="1">
        <f t="shared" ref="F45:S45" si="2">COUNTIF(F7:F44,"X")</f>
        <v>13</v>
      </c>
      <c r="G45" s="1">
        <f t="shared" si="2"/>
        <v>10</v>
      </c>
      <c r="H45" s="1">
        <f t="shared" si="2"/>
        <v>19</v>
      </c>
      <c r="I45" s="1">
        <f t="shared" si="2"/>
        <v>7</v>
      </c>
      <c r="J45" s="1">
        <f t="shared" si="2"/>
        <v>25</v>
      </c>
      <c r="K45" s="1">
        <f t="shared" si="2"/>
        <v>12</v>
      </c>
      <c r="L45" s="1">
        <f t="shared" si="2"/>
        <v>2</v>
      </c>
      <c r="M45" s="1">
        <f t="shared" si="2"/>
        <v>11</v>
      </c>
      <c r="N45" s="1">
        <f t="shared" si="2"/>
        <v>15</v>
      </c>
      <c r="O45" s="1">
        <f t="shared" si="2"/>
        <v>13</v>
      </c>
      <c r="P45" s="1">
        <f t="shared" si="2"/>
        <v>32</v>
      </c>
      <c r="Q45" s="1">
        <f t="shared" si="2"/>
        <v>6</v>
      </c>
      <c r="R45" s="1">
        <f t="shared" si="2"/>
        <v>7</v>
      </c>
      <c r="S45" s="1">
        <f t="shared" si="2"/>
        <v>0</v>
      </c>
    </row>
    <row r="46" ht="15.75" customHeight="1">
      <c r="B46" s="66"/>
      <c r="C46" s="66"/>
      <c r="D46" s="66"/>
      <c r="E46" s="6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>
      <c r="B55" s="65"/>
      <c r="C55" s="65"/>
      <c r="D55" s="65"/>
      <c r="E55" s="65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2:I2"/>
    <mergeCell ref="B3:I3"/>
    <mergeCell ref="B4:I4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1.57"/>
    <col customWidth="1" min="3" max="3" width="11.86"/>
    <col customWidth="1" min="4" max="4" width="12.0"/>
    <col customWidth="1" min="5" max="5" width="12.57"/>
    <col customWidth="1" min="6" max="19" width="8.71"/>
    <col customWidth="1" min="20" max="26" width="14.0"/>
  </cols>
  <sheetData>
    <row r="1">
      <c r="M1" s="67"/>
    </row>
    <row r="2">
      <c r="B2" s="2" t="s">
        <v>1</v>
      </c>
      <c r="C2" s="3"/>
      <c r="D2" s="3"/>
      <c r="E2" s="3"/>
      <c r="F2" s="3"/>
      <c r="G2" s="3"/>
      <c r="H2" s="3"/>
      <c r="I2" s="4"/>
      <c r="M2" s="67"/>
    </row>
    <row r="3">
      <c r="B3" s="5" t="s">
        <v>122</v>
      </c>
      <c r="C3" s="6"/>
      <c r="D3" s="6"/>
      <c r="E3" s="6"/>
      <c r="F3" s="6"/>
      <c r="G3" s="6"/>
      <c r="H3" s="6"/>
      <c r="I3" s="7"/>
      <c r="M3" s="67"/>
    </row>
    <row r="4">
      <c r="B4" s="68" t="s">
        <v>123</v>
      </c>
      <c r="C4" s="68"/>
      <c r="D4" s="68"/>
      <c r="E4" s="68"/>
      <c r="F4" s="69"/>
      <c r="G4" s="69"/>
      <c r="H4" s="69"/>
      <c r="I4" s="69"/>
      <c r="M4" s="67"/>
    </row>
    <row r="5">
      <c r="M5" s="67"/>
    </row>
    <row r="6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70" t="s">
        <v>9</v>
      </c>
      <c r="G6" s="71" t="s">
        <v>10</v>
      </c>
      <c r="H6" s="72" t="s">
        <v>11</v>
      </c>
      <c r="I6" s="71" t="s">
        <v>12</v>
      </c>
      <c r="J6" s="73" t="s">
        <v>13</v>
      </c>
      <c r="K6" s="71" t="s">
        <v>14</v>
      </c>
      <c r="L6" s="74" t="s">
        <v>15</v>
      </c>
      <c r="M6" s="71" t="s">
        <v>16</v>
      </c>
      <c r="N6" s="75" t="s">
        <v>17</v>
      </c>
      <c r="O6" s="76" t="s">
        <v>18</v>
      </c>
      <c r="P6" s="77" t="s">
        <v>19</v>
      </c>
      <c r="Q6" s="71" t="s">
        <v>20</v>
      </c>
      <c r="R6" s="78" t="s">
        <v>21</v>
      </c>
      <c r="S6" s="13" t="s">
        <v>22</v>
      </c>
    </row>
    <row r="7" ht="15.75" customHeight="1">
      <c r="A7" s="79">
        <v>1.0</v>
      </c>
      <c r="B7" s="23" t="s">
        <v>124</v>
      </c>
      <c r="C7" s="80" t="s">
        <v>125</v>
      </c>
      <c r="D7" s="80" t="s">
        <v>126</v>
      </c>
      <c r="E7" s="80" t="s">
        <v>127</v>
      </c>
      <c r="F7" s="33"/>
      <c r="G7" s="25"/>
      <c r="H7" s="81"/>
      <c r="I7" s="35"/>
      <c r="J7" s="37"/>
      <c r="K7" s="25"/>
      <c r="L7" s="29"/>
      <c r="M7" s="25"/>
      <c r="N7" s="30"/>
      <c r="O7" s="25"/>
      <c r="P7" s="32"/>
      <c r="Q7" s="25"/>
      <c r="R7" s="33"/>
      <c r="S7" s="82">
        <f t="shared" ref="S7:S40" si="1">COUNTIF(F7:R7,"X")</f>
        <v>0</v>
      </c>
    </row>
    <row r="8" ht="15.75" customHeight="1">
      <c r="A8" s="79">
        <v>2.0</v>
      </c>
      <c r="B8" s="83" t="s">
        <v>128</v>
      </c>
      <c r="C8" s="84" t="s">
        <v>129</v>
      </c>
      <c r="D8" s="84" t="s">
        <v>55</v>
      </c>
      <c r="E8" s="84" t="s">
        <v>56</v>
      </c>
      <c r="F8" s="41" t="s">
        <v>27</v>
      </c>
      <c r="G8" s="25"/>
      <c r="H8" s="26" t="s">
        <v>27</v>
      </c>
      <c r="I8" s="35"/>
      <c r="J8" s="28" t="s">
        <v>27</v>
      </c>
      <c r="K8" s="25"/>
      <c r="L8" s="40"/>
      <c r="M8" s="25"/>
      <c r="N8" s="39" t="s">
        <v>27</v>
      </c>
      <c r="O8" s="25"/>
      <c r="P8" s="32"/>
      <c r="Q8" s="25"/>
      <c r="R8" s="33"/>
      <c r="S8" s="82">
        <f t="shared" si="1"/>
        <v>4</v>
      </c>
    </row>
    <row r="9" ht="15.75" customHeight="1">
      <c r="A9" s="22">
        <v>3.0</v>
      </c>
      <c r="B9" s="23" t="s">
        <v>130</v>
      </c>
      <c r="C9" s="23" t="s">
        <v>131</v>
      </c>
      <c r="D9" s="23" t="s">
        <v>82</v>
      </c>
      <c r="E9" s="23" t="s">
        <v>73</v>
      </c>
      <c r="F9" s="24"/>
      <c r="G9" s="31" t="s">
        <v>0</v>
      </c>
      <c r="H9" s="81"/>
      <c r="I9" s="35"/>
      <c r="J9" s="28"/>
      <c r="K9" s="25"/>
      <c r="L9" s="40"/>
      <c r="M9" s="25"/>
      <c r="N9" s="30"/>
      <c r="O9" s="25"/>
      <c r="P9" s="36" t="s">
        <v>27</v>
      </c>
      <c r="Q9" s="31" t="s">
        <v>27</v>
      </c>
      <c r="R9" s="33"/>
      <c r="S9" s="82">
        <f t="shared" si="1"/>
        <v>3</v>
      </c>
    </row>
    <row r="10" ht="15.75" customHeight="1">
      <c r="A10" s="79">
        <v>4.0</v>
      </c>
      <c r="B10" s="85" t="s">
        <v>132</v>
      </c>
      <c r="C10" s="86" t="s">
        <v>133</v>
      </c>
      <c r="D10" s="86" t="s">
        <v>126</v>
      </c>
      <c r="E10" s="86" t="s">
        <v>134</v>
      </c>
      <c r="F10" s="33"/>
      <c r="G10" s="25"/>
      <c r="H10" s="81"/>
      <c r="I10" s="35"/>
      <c r="J10" s="37"/>
      <c r="K10" s="25"/>
      <c r="L10" s="29"/>
      <c r="M10" s="25"/>
      <c r="N10" s="30"/>
      <c r="O10" s="25"/>
      <c r="P10" s="32"/>
      <c r="Q10" s="31"/>
      <c r="R10" s="33"/>
      <c r="S10" s="82">
        <f t="shared" si="1"/>
        <v>0</v>
      </c>
    </row>
    <row r="11" ht="15.75" customHeight="1">
      <c r="A11" s="79">
        <v>5.0</v>
      </c>
      <c r="B11" s="85" t="s">
        <v>135</v>
      </c>
      <c r="C11" s="86" t="s">
        <v>66</v>
      </c>
      <c r="D11" s="86" t="s">
        <v>25</v>
      </c>
      <c r="E11" s="86" t="s">
        <v>94</v>
      </c>
      <c r="F11" s="33"/>
      <c r="G11" s="31" t="s">
        <v>0</v>
      </c>
      <c r="H11" s="81"/>
      <c r="I11" s="27" t="s">
        <v>27</v>
      </c>
      <c r="J11" s="28" t="s">
        <v>27</v>
      </c>
      <c r="K11" s="31" t="s">
        <v>0</v>
      </c>
      <c r="L11" s="40" t="s">
        <v>0</v>
      </c>
      <c r="M11" s="31" t="s">
        <v>27</v>
      </c>
      <c r="N11" s="30"/>
      <c r="O11" s="31" t="s">
        <v>27</v>
      </c>
      <c r="P11" s="32"/>
      <c r="Q11" s="31" t="s">
        <v>27</v>
      </c>
      <c r="R11" s="41" t="s">
        <v>27</v>
      </c>
      <c r="S11" s="82">
        <f t="shared" si="1"/>
        <v>9</v>
      </c>
    </row>
    <row r="12" ht="15.75" customHeight="1">
      <c r="A12" s="79">
        <v>6.0</v>
      </c>
      <c r="B12" s="85" t="s">
        <v>136</v>
      </c>
      <c r="C12" s="86" t="s">
        <v>137</v>
      </c>
      <c r="D12" s="86" t="s">
        <v>138</v>
      </c>
      <c r="E12" s="87"/>
      <c r="F12" s="41" t="s">
        <v>27</v>
      </c>
      <c r="G12" s="27" t="s">
        <v>0</v>
      </c>
      <c r="H12" s="81"/>
      <c r="I12" s="27" t="s">
        <v>27</v>
      </c>
      <c r="J12" s="37"/>
      <c r="K12" s="31" t="s">
        <v>0</v>
      </c>
      <c r="L12" s="40" t="s">
        <v>0</v>
      </c>
      <c r="M12" s="31" t="s">
        <v>27</v>
      </c>
      <c r="N12" s="30"/>
      <c r="O12" s="31" t="s">
        <v>27</v>
      </c>
      <c r="P12" s="36" t="s">
        <v>27</v>
      </c>
      <c r="Q12" s="25"/>
      <c r="R12" s="41" t="s">
        <v>27</v>
      </c>
      <c r="S12" s="82">
        <f t="shared" si="1"/>
        <v>9</v>
      </c>
    </row>
    <row r="13" ht="15.75" customHeight="1">
      <c r="A13" s="79">
        <v>7.0</v>
      </c>
      <c r="B13" s="85" t="s">
        <v>139</v>
      </c>
      <c r="C13" s="86" t="s">
        <v>112</v>
      </c>
      <c r="D13" s="86" t="s">
        <v>63</v>
      </c>
      <c r="E13" s="87" t="s">
        <v>88</v>
      </c>
      <c r="F13" s="41" t="s">
        <v>27</v>
      </c>
      <c r="G13" s="31" t="s">
        <v>0</v>
      </c>
      <c r="H13" s="81"/>
      <c r="I13" s="35"/>
      <c r="J13" s="28" t="s">
        <v>27</v>
      </c>
      <c r="K13" s="31" t="s">
        <v>0</v>
      </c>
      <c r="L13" s="40" t="s">
        <v>0</v>
      </c>
      <c r="M13" s="31" t="s">
        <v>27</v>
      </c>
      <c r="N13" s="39" t="s">
        <v>27</v>
      </c>
      <c r="O13" s="31" t="s">
        <v>27</v>
      </c>
      <c r="P13" s="32"/>
      <c r="Q13" s="31" t="s">
        <v>27</v>
      </c>
      <c r="R13" s="41" t="s">
        <v>27</v>
      </c>
      <c r="S13" s="82">
        <f t="shared" si="1"/>
        <v>10</v>
      </c>
      <c r="T13" s="1"/>
    </row>
    <row r="14" ht="15.75" customHeight="1">
      <c r="A14" s="79">
        <v>8.0</v>
      </c>
      <c r="B14" s="85" t="s">
        <v>139</v>
      </c>
      <c r="C14" s="86" t="s">
        <v>140</v>
      </c>
      <c r="D14" s="86" t="s">
        <v>141</v>
      </c>
      <c r="E14" s="86" t="s">
        <v>73</v>
      </c>
      <c r="F14" s="33"/>
      <c r="G14" s="25"/>
      <c r="H14" s="81"/>
      <c r="I14" s="35"/>
      <c r="J14" s="28" t="s">
        <v>27</v>
      </c>
      <c r="K14" s="25"/>
      <c r="L14" s="40" t="s">
        <v>0</v>
      </c>
      <c r="M14" s="31" t="s">
        <v>27</v>
      </c>
      <c r="N14" s="30"/>
      <c r="O14" s="25"/>
      <c r="P14" s="36" t="s">
        <v>27</v>
      </c>
      <c r="Q14" s="25"/>
      <c r="R14" s="33"/>
      <c r="S14" s="82">
        <f t="shared" si="1"/>
        <v>4</v>
      </c>
    </row>
    <row r="15" ht="15.75" customHeight="1">
      <c r="A15" s="79">
        <v>9.0</v>
      </c>
      <c r="B15" s="85" t="s">
        <v>38</v>
      </c>
      <c r="C15" s="86" t="s">
        <v>142</v>
      </c>
      <c r="D15" s="84" t="s">
        <v>143</v>
      </c>
      <c r="E15" s="84" t="s">
        <v>144</v>
      </c>
      <c r="F15" s="41" t="s">
        <v>27</v>
      </c>
      <c r="G15" s="31" t="s">
        <v>0</v>
      </c>
      <c r="H15" s="81"/>
      <c r="I15" s="35"/>
      <c r="J15" s="28"/>
      <c r="K15" s="25"/>
      <c r="L15" s="29"/>
      <c r="M15" s="25"/>
      <c r="N15" s="30"/>
      <c r="O15" s="31" t="s">
        <v>27</v>
      </c>
      <c r="P15" s="32"/>
      <c r="Q15" s="25"/>
      <c r="R15" s="33"/>
      <c r="S15" s="82">
        <f t="shared" si="1"/>
        <v>3</v>
      </c>
    </row>
    <row r="16" ht="15.75" customHeight="1">
      <c r="A16" s="79">
        <v>10.0</v>
      </c>
      <c r="B16" s="85" t="s">
        <v>145</v>
      </c>
      <c r="C16" s="87" t="s">
        <v>146</v>
      </c>
      <c r="D16" s="23" t="s">
        <v>147</v>
      </c>
      <c r="E16" s="23" t="s">
        <v>83</v>
      </c>
      <c r="F16" s="38" t="s">
        <v>27</v>
      </c>
      <c r="G16" s="27" t="s">
        <v>0</v>
      </c>
      <c r="H16" s="81"/>
      <c r="I16" s="27" t="s">
        <v>27</v>
      </c>
      <c r="J16" s="28" t="s">
        <v>27</v>
      </c>
      <c r="K16" s="31" t="s">
        <v>0</v>
      </c>
      <c r="L16" s="40" t="s">
        <v>0</v>
      </c>
      <c r="M16" s="31" t="s">
        <v>27</v>
      </c>
      <c r="N16" s="39" t="s">
        <v>27</v>
      </c>
      <c r="O16" s="31" t="s">
        <v>27</v>
      </c>
      <c r="P16" s="36" t="s">
        <v>27</v>
      </c>
      <c r="Q16" s="25"/>
      <c r="R16" s="41" t="s">
        <v>27</v>
      </c>
      <c r="S16" s="82">
        <f t="shared" si="1"/>
        <v>11</v>
      </c>
    </row>
    <row r="17" ht="15.75" customHeight="1">
      <c r="A17" s="79">
        <v>11.0</v>
      </c>
      <c r="B17" s="85" t="s">
        <v>148</v>
      </c>
      <c r="C17" s="87" t="s">
        <v>149</v>
      </c>
      <c r="D17" s="23" t="s">
        <v>60</v>
      </c>
      <c r="E17" s="23"/>
      <c r="F17" s="24"/>
      <c r="G17" s="25"/>
      <c r="H17" s="81"/>
      <c r="I17" s="35"/>
      <c r="J17" s="37"/>
      <c r="K17" s="25"/>
      <c r="L17" s="40" t="s">
        <v>0</v>
      </c>
      <c r="M17" s="25"/>
      <c r="N17" s="30"/>
      <c r="O17" s="25"/>
      <c r="P17" s="36" t="s">
        <v>27</v>
      </c>
      <c r="Q17" s="25"/>
      <c r="R17" s="33"/>
      <c r="S17" s="82">
        <f t="shared" si="1"/>
        <v>2</v>
      </c>
    </row>
    <row r="18" ht="15.75" customHeight="1">
      <c r="A18" s="79">
        <v>12.0</v>
      </c>
      <c r="B18" s="85" t="s">
        <v>150</v>
      </c>
      <c r="C18" s="86" t="s">
        <v>139</v>
      </c>
      <c r="D18" s="86" t="s">
        <v>25</v>
      </c>
      <c r="E18" s="86" t="s">
        <v>151</v>
      </c>
      <c r="F18" s="41" t="s">
        <v>27</v>
      </c>
      <c r="G18" s="25"/>
      <c r="H18" s="26" t="s">
        <v>27</v>
      </c>
      <c r="I18" s="35"/>
      <c r="J18" s="28" t="s">
        <v>27</v>
      </c>
      <c r="K18" s="31" t="s">
        <v>0</v>
      </c>
      <c r="L18" s="29"/>
      <c r="M18" s="25"/>
      <c r="N18" s="30"/>
      <c r="O18" s="25"/>
      <c r="P18" s="32"/>
      <c r="Q18" s="31" t="s">
        <v>27</v>
      </c>
      <c r="R18" s="33"/>
      <c r="S18" s="82">
        <f t="shared" si="1"/>
        <v>5</v>
      </c>
    </row>
    <row r="19" ht="15.75" customHeight="1">
      <c r="A19" s="79">
        <v>13.0</v>
      </c>
      <c r="B19" s="85" t="s">
        <v>152</v>
      </c>
      <c r="C19" s="86" t="s">
        <v>153</v>
      </c>
      <c r="D19" s="86" t="s">
        <v>154</v>
      </c>
      <c r="E19" s="86" t="s">
        <v>83</v>
      </c>
      <c r="F19" s="41" t="s">
        <v>27</v>
      </c>
      <c r="G19" s="25"/>
      <c r="H19" s="81"/>
      <c r="I19" s="35"/>
      <c r="J19" s="28" t="s">
        <v>27</v>
      </c>
      <c r="K19" s="25"/>
      <c r="L19" s="40" t="s">
        <v>0</v>
      </c>
      <c r="M19" s="25"/>
      <c r="N19" s="39" t="s">
        <v>27</v>
      </c>
      <c r="O19" s="25"/>
      <c r="P19" s="36" t="s">
        <v>27</v>
      </c>
      <c r="Q19" s="25"/>
      <c r="R19" s="41" t="s">
        <v>27</v>
      </c>
      <c r="S19" s="82">
        <f t="shared" si="1"/>
        <v>6</v>
      </c>
    </row>
    <row r="20" ht="15.75" customHeight="1">
      <c r="A20" s="79">
        <v>14.0</v>
      </c>
      <c r="B20" s="83" t="s">
        <v>45</v>
      </c>
      <c r="C20" s="84" t="s">
        <v>108</v>
      </c>
      <c r="D20" s="84" t="s">
        <v>155</v>
      </c>
      <c r="E20" s="84" t="s">
        <v>156</v>
      </c>
      <c r="F20" s="33"/>
      <c r="G20" s="25"/>
      <c r="H20" s="81"/>
      <c r="I20" s="35"/>
      <c r="J20" s="28" t="s">
        <v>27</v>
      </c>
      <c r="K20" s="31" t="s">
        <v>0</v>
      </c>
      <c r="L20" s="40" t="s">
        <v>0</v>
      </c>
      <c r="M20" s="25"/>
      <c r="N20" s="30"/>
      <c r="O20" s="25"/>
      <c r="P20" s="32"/>
      <c r="Q20" s="25"/>
      <c r="R20" s="33"/>
      <c r="S20" s="82">
        <f t="shared" si="1"/>
        <v>3</v>
      </c>
    </row>
    <row r="21" ht="15.75" customHeight="1">
      <c r="A21" s="22">
        <v>15.0</v>
      </c>
      <c r="B21" s="23" t="s">
        <v>157</v>
      </c>
      <c r="C21" s="23" t="s">
        <v>66</v>
      </c>
      <c r="D21" s="23" t="s">
        <v>70</v>
      </c>
      <c r="E21" s="23"/>
      <c r="F21" s="24"/>
      <c r="G21" s="25"/>
      <c r="H21" s="81"/>
      <c r="I21" s="35"/>
      <c r="J21" s="37"/>
      <c r="K21" s="25"/>
      <c r="L21" s="29"/>
      <c r="M21" s="31" t="s">
        <v>27</v>
      </c>
      <c r="N21" s="30"/>
      <c r="O21" s="25"/>
      <c r="P21" s="32"/>
      <c r="Q21" s="25"/>
      <c r="R21" s="33"/>
      <c r="S21" s="82">
        <f t="shared" si="1"/>
        <v>1</v>
      </c>
    </row>
    <row r="22" ht="15.75" customHeight="1">
      <c r="A22" s="22">
        <v>16.0</v>
      </c>
      <c r="B22" s="23" t="s">
        <v>157</v>
      </c>
      <c r="C22" s="23" t="s">
        <v>66</v>
      </c>
      <c r="D22" s="23" t="s">
        <v>37</v>
      </c>
      <c r="E22" s="23"/>
      <c r="F22" s="24"/>
      <c r="G22" s="25"/>
      <c r="H22" s="81"/>
      <c r="I22" s="35"/>
      <c r="J22" s="37"/>
      <c r="K22" s="25"/>
      <c r="L22" s="29"/>
      <c r="M22" s="25"/>
      <c r="N22" s="30"/>
      <c r="O22" s="25"/>
      <c r="P22" s="32"/>
      <c r="Q22" s="25"/>
      <c r="R22" s="33"/>
      <c r="S22" s="82">
        <f t="shared" si="1"/>
        <v>0</v>
      </c>
    </row>
    <row r="23" ht="15.75" customHeight="1">
      <c r="A23" s="79">
        <v>17.0</v>
      </c>
      <c r="B23" s="85" t="s">
        <v>158</v>
      </c>
      <c r="C23" s="86" t="s">
        <v>129</v>
      </c>
      <c r="D23" s="86" t="s">
        <v>25</v>
      </c>
      <c r="E23" s="86" t="s">
        <v>44</v>
      </c>
      <c r="F23" s="41" t="s">
        <v>27</v>
      </c>
      <c r="G23" s="25"/>
      <c r="H23" s="26" t="s">
        <v>27</v>
      </c>
      <c r="I23" s="35"/>
      <c r="J23" s="28" t="s">
        <v>27</v>
      </c>
      <c r="K23" s="25"/>
      <c r="L23" s="29"/>
      <c r="M23" s="31" t="s">
        <v>27</v>
      </c>
      <c r="N23" s="30"/>
      <c r="O23" s="31" t="s">
        <v>27</v>
      </c>
      <c r="P23" s="32"/>
      <c r="Q23" s="31" t="s">
        <v>27</v>
      </c>
      <c r="R23" s="41" t="s">
        <v>27</v>
      </c>
      <c r="S23" s="82">
        <f t="shared" si="1"/>
        <v>7</v>
      </c>
    </row>
    <row r="24" ht="15.75" customHeight="1">
      <c r="A24" s="79">
        <v>18.0</v>
      </c>
      <c r="B24" s="85" t="s">
        <v>159</v>
      </c>
      <c r="C24" s="86" t="s">
        <v>160</v>
      </c>
      <c r="D24" s="86" t="s">
        <v>161</v>
      </c>
      <c r="E24" s="86" t="s">
        <v>162</v>
      </c>
      <c r="F24" s="33"/>
      <c r="G24" s="25"/>
      <c r="H24" s="81"/>
      <c r="I24" s="35"/>
      <c r="J24" s="28" t="s">
        <v>27</v>
      </c>
      <c r="K24" s="25"/>
      <c r="L24" s="29"/>
      <c r="M24" s="25"/>
      <c r="N24" s="30"/>
      <c r="O24" s="25"/>
      <c r="P24" s="32"/>
      <c r="Q24" s="25"/>
      <c r="R24" s="33"/>
      <c r="S24" s="82">
        <f t="shared" si="1"/>
        <v>1</v>
      </c>
    </row>
    <row r="25" ht="15.75" customHeight="1">
      <c r="A25" s="79">
        <v>19.0</v>
      </c>
      <c r="B25" s="85" t="s">
        <v>66</v>
      </c>
      <c r="C25" s="86" t="s">
        <v>112</v>
      </c>
      <c r="D25" s="86" t="s">
        <v>25</v>
      </c>
      <c r="E25" s="86" t="s">
        <v>44</v>
      </c>
      <c r="F25" s="41" t="s">
        <v>27</v>
      </c>
      <c r="G25" s="31" t="s">
        <v>0</v>
      </c>
      <c r="H25" s="81"/>
      <c r="I25" s="35"/>
      <c r="J25" s="28" t="s">
        <v>27</v>
      </c>
      <c r="K25" s="31" t="s">
        <v>0</v>
      </c>
      <c r="L25" s="40" t="s">
        <v>0</v>
      </c>
      <c r="M25" s="25"/>
      <c r="N25" s="30"/>
      <c r="O25" s="25"/>
      <c r="P25" s="36" t="s">
        <v>27</v>
      </c>
      <c r="Q25" s="31" t="s">
        <v>27</v>
      </c>
      <c r="R25" s="33"/>
      <c r="S25" s="82">
        <f t="shared" si="1"/>
        <v>7</v>
      </c>
    </row>
    <row r="26" ht="15.75" customHeight="1">
      <c r="A26" s="79">
        <v>20.0</v>
      </c>
      <c r="B26" s="85" t="s">
        <v>66</v>
      </c>
      <c r="C26" s="86" t="s">
        <v>163</v>
      </c>
      <c r="D26" s="86" t="s">
        <v>164</v>
      </c>
      <c r="E26" s="87" t="s">
        <v>60</v>
      </c>
      <c r="F26" s="33"/>
      <c r="G26" s="25"/>
      <c r="H26" s="81"/>
      <c r="I26" s="35"/>
      <c r="J26" s="37"/>
      <c r="K26" s="25"/>
      <c r="L26" s="29"/>
      <c r="M26" s="25"/>
      <c r="N26" s="39" t="s">
        <v>27</v>
      </c>
      <c r="O26" s="25"/>
      <c r="P26" s="32"/>
      <c r="Q26" s="25"/>
      <c r="R26" s="33"/>
      <c r="S26" s="82">
        <f t="shared" si="1"/>
        <v>1</v>
      </c>
    </row>
    <row r="27" ht="15.75" customHeight="1">
      <c r="A27" s="79">
        <v>21.0</v>
      </c>
      <c r="B27" s="85" t="s">
        <v>67</v>
      </c>
      <c r="C27" s="86" t="s">
        <v>165</v>
      </c>
      <c r="D27" s="86" t="s">
        <v>126</v>
      </c>
      <c r="E27" s="87" t="s">
        <v>166</v>
      </c>
      <c r="F27" s="33"/>
      <c r="G27" s="25"/>
      <c r="H27" s="81"/>
      <c r="I27" s="35"/>
      <c r="J27" s="37"/>
      <c r="K27" s="25"/>
      <c r="L27" s="29"/>
      <c r="M27" s="25"/>
      <c r="N27" s="30"/>
      <c r="O27" s="25"/>
      <c r="P27" s="32"/>
      <c r="Q27" s="25"/>
      <c r="R27" s="33"/>
      <c r="S27" s="82">
        <f t="shared" si="1"/>
        <v>0</v>
      </c>
    </row>
    <row r="28" ht="15.75" customHeight="1">
      <c r="A28" s="79">
        <v>22.0</v>
      </c>
      <c r="B28" s="85" t="s">
        <v>167</v>
      </c>
      <c r="C28" s="86" t="s">
        <v>77</v>
      </c>
      <c r="D28" s="86" t="s">
        <v>72</v>
      </c>
      <c r="E28" s="87" t="s">
        <v>88</v>
      </c>
      <c r="F28" s="33"/>
      <c r="G28" s="25"/>
      <c r="H28" s="81"/>
      <c r="I28" s="35"/>
      <c r="J28" s="37"/>
      <c r="K28" s="25"/>
      <c r="L28" s="29"/>
      <c r="M28" s="25"/>
      <c r="N28" s="30"/>
      <c r="O28" s="25"/>
      <c r="P28" s="32"/>
      <c r="Q28" s="25"/>
      <c r="R28" s="33"/>
      <c r="S28" s="82">
        <f t="shared" si="1"/>
        <v>0</v>
      </c>
    </row>
    <row r="29" ht="15.75" customHeight="1">
      <c r="A29" s="79">
        <v>23.0</v>
      </c>
      <c r="B29" s="85" t="s">
        <v>168</v>
      </c>
      <c r="C29" s="86" t="s">
        <v>169</v>
      </c>
      <c r="D29" s="86" t="s">
        <v>138</v>
      </c>
      <c r="E29" s="87"/>
      <c r="F29" s="41" t="s">
        <v>27</v>
      </c>
      <c r="G29" s="31" t="s">
        <v>0</v>
      </c>
      <c r="H29" s="26" t="s">
        <v>27</v>
      </c>
      <c r="I29" s="27" t="s">
        <v>27</v>
      </c>
      <c r="J29" s="28" t="s">
        <v>27</v>
      </c>
      <c r="K29" s="31" t="s">
        <v>0</v>
      </c>
      <c r="L29" s="40" t="s">
        <v>0</v>
      </c>
      <c r="M29" s="25"/>
      <c r="N29" s="39" t="s">
        <v>27</v>
      </c>
      <c r="O29" s="25"/>
      <c r="P29" s="36" t="s">
        <v>27</v>
      </c>
      <c r="Q29" s="25"/>
      <c r="R29" s="41" t="s">
        <v>27</v>
      </c>
      <c r="S29" s="82">
        <f t="shared" si="1"/>
        <v>10</v>
      </c>
    </row>
    <row r="30" ht="15.75" customHeight="1">
      <c r="A30" s="79">
        <v>24.0</v>
      </c>
      <c r="B30" s="85" t="s">
        <v>170</v>
      </c>
      <c r="C30" s="86" t="s">
        <v>112</v>
      </c>
      <c r="D30" s="86" t="s">
        <v>73</v>
      </c>
      <c r="E30" s="87" t="s">
        <v>171</v>
      </c>
      <c r="F30" s="33"/>
      <c r="G30" s="25"/>
      <c r="H30" s="81"/>
      <c r="I30" s="27" t="s">
        <v>27</v>
      </c>
      <c r="J30" s="28" t="s">
        <v>27</v>
      </c>
      <c r="K30" s="31" t="s">
        <v>0</v>
      </c>
      <c r="L30" s="40" t="s">
        <v>0</v>
      </c>
      <c r="M30" s="25"/>
      <c r="N30" s="30"/>
      <c r="O30" s="25"/>
      <c r="P30" s="32"/>
      <c r="Q30" s="31" t="s">
        <v>27</v>
      </c>
      <c r="R30" s="33"/>
      <c r="S30" s="82">
        <f t="shared" si="1"/>
        <v>5</v>
      </c>
    </row>
    <row r="31" ht="15.75" customHeight="1">
      <c r="A31" s="79">
        <v>25.0</v>
      </c>
      <c r="B31" s="85" t="s">
        <v>108</v>
      </c>
      <c r="C31" s="86" t="s">
        <v>172</v>
      </c>
      <c r="D31" s="86" t="s">
        <v>173</v>
      </c>
      <c r="E31" s="86" t="s">
        <v>83</v>
      </c>
      <c r="F31" s="33"/>
      <c r="G31" s="25"/>
      <c r="H31" s="81"/>
      <c r="I31" s="27" t="s">
        <v>27</v>
      </c>
      <c r="J31" s="28" t="s">
        <v>27</v>
      </c>
      <c r="K31" s="25"/>
      <c r="L31" s="29"/>
      <c r="M31" s="25"/>
      <c r="N31" s="30"/>
      <c r="O31" s="25"/>
      <c r="P31" s="32"/>
      <c r="Q31" s="25"/>
      <c r="R31" s="33"/>
      <c r="S31" s="82">
        <f t="shared" si="1"/>
        <v>2</v>
      </c>
    </row>
    <row r="32" ht="15.75" customHeight="1">
      <c r="A32" s="79">
        <v>26.0</v>
      </c>
      <c r="B32" s="85" t="s">
        <v>174</v>
      </c>
      <c r="C32" s="86" t="s">
        <v>175</v>
      </c>
      <c r="D32" s="86" t="s">
        <v>126</v>
      </c>
      <c r="E32" s="86" t="s">
        <v>151</v>
      </c>
      <c r="F32" s="41" t="s">
        <v>27</v>
      </c>
      <c r="G32" s="25"/>
      <c r="H32" s="81"/>
      <c r="I32" s="35"/>
      <c r="J32" s="37"/>
      <c r="K32" s="25"/>
      <c r="L32" s="40" t="s">
        <v>0</v>
      </c>
      <c r="M32" s="25"/>
      <c r="N32" s="39" t="s">
        <v>27</v>
      </c>
      <c r="O32" s="25"/>
      <c r="P32" s="32"/>
      <c r="Q32" s="25"/>
      <c r="R32" s="41" t="s">
        <v>27</v>
      </c>
      <c r="S32" s="82">
        <f t="shared" si="1"/>
        <v>4</v>
      </c>
    </row>
    <row r="33" ht="15.75" customHeight="1">
      <c r="A33" s="79">
        <v>27.0</v>
      </c>
      <c r="B33" s="85" t="s">
        <v>176</v>
      </c>
      <c r="C33" s="86" t="s">
        <v>139</v>
      </c>
      <c r="D33" s="86" t="s">
        <v>177</v>
      </c>
      <c r="E33" s="86" t="s">
        <v>44</v>
      </c>
      <c r="F33" s="41" t="s">
        <v>27</v>
      </c>
      <c r="G33" s="31" t="s">
        <v>0</v>
      </c>
      <c r="H33" s="26" t="s">
        <v>27</v>
      </c>
      <c r="I33" s="27" t="s">
        <v>27</v>
      </c>
      <c r="J33" s="28"/>
      <c r="K33" s="25"/>
      <c r="L33" s="40" t="s">
        <v>0</v>
      </c>
      <c r="M33" s="25"/>
      <c r="N33" s="30"/>
      <c r="O33" s="31" t="s">
        <v>27</v>
      </c>
      <c r="P33" s="36" t="s">
        <v>27</v>
      </c>
      <c r="Q33" s="31" t="s">
        <v>27</v>
      </c>
      <c r="R33" s="41" t="s">
        <v>27</v>
      </c>
      <c r="S33" s="82">
        <f t="shared" si="1"/>
        <v>9</v>
      </c>
    </row>
    <row r="34" ht="15.75" customHeight="1">
      <c r="A34" s="79">
        <v>28.0</v>
      </c>
      <c r="B34" s="88" t="s">
        <v>107</v>
      </c>
      <c r="C34" s="88" t="s">
        <v>178</v>
      </c>
      <c r="D34" s="88" t="s">
        <v>179</v>
      </c>
      <c r="E34" s="88" t="s">
        <v>180</v>
      </c>
      <c r="F34" s="33"/>
      <c r="G34" s="25"/>
      <c r="H34" s="81"/>
      <c r="I34" s="35"/>
      <c r="J34" s="28" t="s">
        <v>27</v>
      </c>
      <c r="K34" s="25"/>
      <c r="L34" s="29"/>
      <c r="M34" s="25"/>
      <c r="N34" s="30"/>
      <c r="O34" s="25"/>
      <c r="P34" s="32"/>
      <c r="Q34" s="25"/>
      <c r="R34" s="33"/>
      <c r="S34" s="82">
        <f t="shared" si="1"/>
        <v>1</v>
      </c>
    </row>
    <row r="35" ht="15.75" customHeight="1">
      <c r="A35" s="79">
        <v>29.0</v>
      </c>
      <c r="B35" s="85" t="s">
        <v>181</v>
      </c>
      <c r="C35" s="86" t="s">
        <v>77</v>
      </c>
      <c r="D35" s="86" t="s">
        <v>177</v>
      </c>
      <c r="E35" s="86" t="s">
        <v>94</v>
      </c>
      <c r="F35" s="33"/>
      <c r="G35" s="25"/>
      <c r="H35" s="81"/>
      <c r="I35" s="35"/>
      <c r="J35" s="28" t="s">
        <v>27</v>
      </c>
      <c r="K35" s="25"/>
      <c r="L35" s="40"/>
      <c r="M35" s="25"/>
      <c r="N35" s="30"/>
      <c r="O35" s="25"/>
      <c r="P35" s="32"/>
      <c r="Q35" s="25"/>
      <c r="R35" s="33"/>
      <c r="S35" s="82">
        <f t="shared" si="1"/>
        <v>1</v>
      </c>
    </row>
    <row r="36" ht="15.75" customHeight="1">
      <c r="A36" s="79">
        <v>30.0</v>
      </c>
      <c r="B36" s="85" t="s">
        <v>182</v>
      </c>
      <c r="C36" s="86" t="s">
        <v>183</v>
      </c>
      <c r="D36" s="86" t="s">
        <v>184</v>
      </c>
      <c r="E36" s="86" t="s">
        <v>52</v>
      </c>
      <c r="F36" s="33"/>
      <c r="G36" s="25"/>
      <c r="H36" s="81"/>
      <c r="I36" s="35"/>
      <c r="J36" s="37"/>
      <c r="K36" s="25"/>
      <c r="L36" s="29"/>
      <c r="M36" s="25"/>
      <c r="N36" s="39" t="s">
        <v>27</v>
      </c>
      <c r="O36" s="25"/>
      <c r="P36" s="32"/>
      <c r="Q36" s="25"/>
      <c r="R36" s="33"/>
      <c r="S36" s="82">
        <f t="shared" si="1"/>
        <v>1</v>
      </c>
    </row>
    <row r="37" ht="15.75" customHeight="1">
      <c r="A37" s="79">
        <v>31.0</v>
      </c>
      <c r="B37" s="85" t="s">
        <v>185</v>
      </c>
      <c r="C37" s="86" t="s">
        <v>116</v>
      </c>
      <c r="D37" s="86" t="s">
        <v>82</v>
      </c>
      <c r="E37" s="86" t="s">
        <v>83</v>
      </c>
      <c r="F37" s="49"/>
      <c r="G37" s="43"/>
      <c r="H37" s="89"/>
      <c r="I37" s="44"/>
      <c r="J37" s="90"/>
      <c r="K37" s="43"/>
      <c r="L37" s="46"/>
      <c r="M37" s="43"/>
      <c r="N37" s="47"/>
      <c r="O37" s="43"/>
      <c r="P37" s="91"/>
      <c r="Q37" s="43"/>
      <c r="R37" s="49"/>
      <c r="S37" s="82">
        <f t="shared" si="1"/>
        <v>0</v>
      </c>
    </row>
    <row r="38" ht="15.75" customHeight="1">
      <c r="A38" s="79">
        <v>32.0</v>
      </c>
      <c r="B38" s="85" t="s">
        <v>116</v>
      </c>
      <c r="C38" s="86" t="s">
        <v>186</v>
      </c>
      <c r="D38" s="86" t="s">
        <v>173</v>
      </c>
      <c r="E38" s="86" t="s">
        <v>187</v>
      </c>
      <c r="F38" s="56"/>
      <c r="G38" s="92"/>
      <c r="H38" s="93"/>
      <c r="I38" s="51"/>
      <c r="J38" s="52" t="s">
        <v>27</v>
      </c>
      <c r="K38" s="92"/>
      <c r="L38" s="63"/>
      <c r="M38" s="92"/>
      <c r="N38" s="94"/>
      <c r="O38" s="51"/>
      <c r="P38" s="64"/>
      <c r="Q38" s="92"/>
      <c r="R38" s="56"/>
      <c r="S38" s="82">
        <f t="shared" si="1"/>
        <v>1</v>
      </c>
    </row>
    <row r="39" ht="15.75" customHeight="1">
      <c r="A39" s="79">
        <v>33.0</v>
      </c>
      <c r="B39" s="85" t="s">
        <v>188</v>
      </c>
      <c r="C39" s="86" t="s">
        <v>189</v>
      </c>
      <c r="D39" s="86" t="s">
        <v>190</v>
      </c>
      <c r="E39" s="86" t="s">
        <v>191</v>
      </c>
      <c r="F39" s="95" t="s">
        <v>27</v>
      </c>
      <c r="G39" s="92"/>
      <c r="H39" s="93"/>
      <c r="I39" s="59" t="s">
        <v>27</v>
      </c>
      <c r="J39" s="52"/>
      <c r="K39" s="58" t="s">
        <v>0</v>
      </c>
      <c r="L39" s="96" t="s">
        <v>0</v>
      </c>
      <c r="M39" s="59" t="s">
        <v>27</v>
      </c>
      <c r="N39" s="97" t="s">
        <v>27</v>
      </c>
      <c r="O39" s="51"/>
      <c r="P39" s="55" t="s">
        <v>192</v>
      </c>
      <c r="Q39" s="59" t="s">
        <v>27</v>
      </c>
      <c r="R39" s="98"/>
      <c r="S39" s="82">
        <f t="shared" si="1"/>
        <v>7</v>
      </c>
    </row>
    <row r="40" ht="15.75" customHeight="1">
      <c r="A40" s="79">
        <v>34.0</v>
      </c>
      <c r="B40" s="85" t="s">
        <v>193</v>
      </c>
      <c r="C40" s="86" t="s">
        <v>194</v>
      </c>
      <c r="D40" s="86" t="s">
        <v>25</v>
      </c>
      <c r="E40" s="86" t="s">
        <v>187</v>
      </c>
      <c r="F40" s="95" t="s">
        <v>27</v>
      </c>
      <c r="G40" s="59" t="s">
        <v>0</v>
      </c>
      <c r="H40" s="99" t="s">
        <v>27</v>
      </c>
      <c r="I40" s="59" t="s">
        <v>27</v>
      </c>
      <c r="J40" s="52" t="s">
        <v>27</v>
      </c>
      <c r="K40" s="58" t="s">
        <v>0</v>
      </c>
      <c r="L40" s="96" t="s">
        <v>0</v>
      </c>
      <c r="M40" s="59" t="s">
        <v>27</v>
      </c>
      <c r="N40" s="54"/>
      <c r="O40" s="51"/>
      <c r="P40" s="55" t="s">
        <v>192</v>
      </c>
      <c r="Q40" s="59" t="s">
        <v>27</v>
      </c>
      <c r="R40" s="95" t="s">
        <v>27</v>
      </c>
      <c r="S40" s="82">
        <f t="shared" si="1"/>
        <v>10</v>
      </c>
    </row>
    <row r="41" ht="15.75" customHeight="1">
      <c r="A41" s="79">
        <v>35.0</v>
      </c>
      <c r="B41" s="100"/>
      <c r="C41" s="100"/>
      <c r="D41" s="100"/>
      <c r="E41" s="100"/>
      <c r="F41" s="56"/>
      <c r="G41" s="51"/>
      <c r="H41" s="61"/>
      <c r="I41" s="51"/>
      <c r="J41" s="62"/>
      <c r="K41" s="51"/>
      <c r="L41" s="63"/>
      <c r="M41" s="92"/>
      <c r="N41" s="54"/>
      <c r="O41" s="51"/>
      <c r="P41" s="64"/>
      <c r="Q41" s="51"/>
      <c r="R41" s="98"/>
      <c r="S41" s="82"/>
    </row>
    <row r="42" ht="15.75" customHeight="1">
      <c r="A42" s="79">
        <v>36.0</v>
      </c>
      <c r="B42" s="100"/>
      <c r="C42" s="100"/>
      <c r="D42" s="100"/>
      <c r="E42" s="100"/>
      <c r="F42" s="56"/>
      <c r="G42" s="51"/>
      <c r="H42" s="61"/>
      <c r="I42" s="51"/>
      <c r="J42" s="62"/>
      <c r="K42" s="51"/>
      <c r="L42" s="63"/>
      <c r="M42" s="92"/>
      <c r="N42" s="54"/>
      <c r="O42" s="51"/>
      <c r="P42" s="64"/>
      <c r="Q42" s="51"/>
      <c r="R42" s="56"/>
      <c r="S42" s="82"/>
    </row>
    <row r="43" ht="15.75" customHeight="1">
      <c r="A43" s="79">
        <v>37.0</v>
      </c>
      <c r="B43" s="100"/>
      <c r="C43" s="100"/>
      <c r="D43" s="100"/>
      <c r="E43" s="100"/>
      <c r="F43" s="56"/>
      <c r="G43" s="51"/>
      <c r="H43" s="61"/>
      <c r="I43" s="51"/>
      <c r="J43" s="62"/>
      <c r="K43" s="51"/>
      <c r="L43" s="63"/>
      <c r="M43" s="92"/>
      <c r="N43" s="54"/>
      <c r="O43" s="51"/>
      <c r="P43" s="64"/>
      <c r="Q43" s="51"/>
      <c r="R43" s="56"/>
      <c r="S43" s="82"/>
    </row>
    <row r="44" ht="15.75" customHeight="1">
      <c r="A44" s="79">
        <v>38.0</v>
      </c>
      <c r="B44" s="100"/>
      <c r="C44" s="100"/>
      <c r="D44" s="100"/>
      <c r="E44" s="100"/>
      <c r="F44" s="56"/>
      <c r="G44" s="51"/>
      <c r="H44" s="61"/>
      <c r="I44" s="51"/>
      <c r="J44" s="62"/>
      <c r="K44" s="51"/>
      <c r="L44" s="63"/>
      <c r="M44" s="92"/>
      <c r="N44" s="54"/>
      <c r="O44" s="51"/>
      <c r="P44" s="64"/>
      <c r="Q44" s="51"/>
      <c r="R44" s="56"/>
      <c r="S44" s="82"/>
    </row>
    <row r="45" ht="15.75" customHeight="1">
      <c r="F45" s="1">
        <f t="shared" ref="F45:R45" si="2">COUNTIF(F7:F44,"X")</f>
        <v>14</v>
      </c>
      <c r="G45" s="1">
        <f t="shared" si="2"/>
        <v>10</v>
      </c>
      <c r="H45" s="1">
        <f t="shared" si="2"/>
        <v>6</v>
      </c>
      <c r="I45" s="1">
        <f t="shared" si="2"/>
        <v>9</v>
      </c>
      <c r="J45" s="1">
        <f t="shared" si="2"/>
        <v>18</v>
      </c>
      <c r="K45" s="1">
        <f t="shared" si="2"/>
        <v>11</v>
      </c>
      <c r="L45" s="1">
        <f t="shared" si="2"/>
        <v>15</v>
      </c>
      <c r="M45" s="101">
        <f t="shared" si="2"/>
        <v>9</v>
      </c>
      <c r="N45" s="1">
        <f t="shared" si="2"/>
        <v>9</v>
      </c>
      <c r="O45" s="1">
        <f t="shared" si="2"/>
        <v>7</v>
      </c>
      <c r="P45" s="1">
        <f t="shared" si="2"/>
        <v>9</v>
      </c>
      <c r="Q45" s="1">
        <f t="shared" si="2"/>
        <v>10</v>
      </c>
      <c r="R45" s="1">
        <f t="shared" si="2"/>
        <v>10</v>
      </c>
    </row>
    <row r="46" ht="15.75" customHeight="1">
      <c r="M46" s="67"/>
    </row>
    <row r="47" ht="15.75" customHeight="1">
      <c r="M47" s="67"/>
    </row>
    <row r="48" ht="15.75" customHeight="1">
      <c r="M48" s="67"/>
    </row>
    <row r="49" ht="15.75" customHeight="1">
      <c r="M49" s="67"/>
    </row>
    <row r="50" ht="15.75" customHeight="1">
      <c r="M50" s="67"/>
    </row>
    <row r="51" ht="15.75" customHeight="1">
      <c r="M51" s="67"/>
    </row>
    <row r="52" ht="15.75" customHeight="1">
      <c r="M52" s="67"/>
    </row>
    <row r="53" ht="15.75" customHeight="1">
      <c r="M53" s="67"/>
    </row>
    <row r="54" ht="15.75" customHeight="1">
      <c r="M54" s="67"/>
    </row>
    <row r="55" ht="15.75" customHeight="1">
      <c r="M55" s="67"/>
    </row>
    <row r="56" ht="15.75" customHeight="1">
      <c r="M56" s="67"/>
    </row>
    <row r="57" ht="15.75" customHeight="1">
      <c r="M57" s="67"/>
    </row>
    <row r="58" ht="15.75" customHeight="1">
      <c r="M58" s="67"/>
    </row>
    <row r="59" ht="15.75" customHeight="1">
      <c r="M59" s="67"/>
    </row>
    <row r="60" ht="15.75" customHeight="1">
      <c r="M60" s="67"/>
    </row>
    <row r="61" ht="15.75" customHeight="1">
      <c r="M61" s="67"/>
    </row>
    <row r="62" ht="15.75" customHeight="1">
      <c r="M62" s="67"/>
    </row>
    <row r="63" ht="15.75" customHeight="1">
      <c r="M63" s="67"/>
    </row>
    <row r="64" ht="15.75" customHeight="1">
      <c r="M64" s="67"/>
    </row>
    <row r="65" ht="15.75" customHeight="1">
      <c r="M65" s="67"/>
    </row>
    <row r="66" ht="15.75" customHeight="1">
      <c r="M66" s="67"/>
    </row>
    <row r="67" ht="15.75" customHeight="1">
      <c r="M67" s="67"/>
    </row>
    <row r="68" ht="15.75" customHeight="1">
      <c r="M68" s="67"/>
    </row>
    <row r="69" ht="15.75" customHeight="1">
      <c r="M69" s="67"/>
    </row>
    <row r="70" ht="15.75" customHeight="1">
      <c r="M70" s="67"/>
    </row>
    <row r="71" ht="15.75" customHeight="1">
      <c r="M71" s="67"/>
    </row>
    <row r="72" ht="15.75" customHeight="1">
      <c r="M72" s="67"/>
    </row>
    <row r="73" ht="15.75" customHeight="1">
      <c r="M73" s="67"/>
    </row>
    <row r="74" ht="15.75" customHeight="1">
      <c r="M74" s="67"/>
    </row>
    <row r="75" ht="15.75" customHeight="1">
      <c r="M75" s="67"/>
    </row>
    <row r="76" ht="15.75" customHeight="1">
      <c r="M76" s="67"/>
    </row>
    <row r="77" ht="15.75" customHeight="1">
      <c r="M77" s="67"/>
    </row>
    <row r="78" ht="15.75" customHeight="1">
      <c r="M78" s="67"/>
    </row>
    <row r="79" ht="15.75" customHeight="1">
      <c r="M79" s="67"/>
    </row>
    <row r="80" ht="15.75" customHeight="1">
      <c r="M80" s="67"/>
    </row>
    <row r="81" ht="15.75" customHeight="1">
      <c r="M81" s="67"/>
    </row>
    <row r="82" ht="15.75" customHeight="1">
      <c r="M82" s="67"/>
    </row>
    <row r="83" ht="15.75" customHeight="1">
      <c r="M83" s="67"/>
    </row>
    <row r="84" ht="15.75" customHeight="1">
      <c r="M84" s="67"/>
    </row>
    <row r="85" ht="15.75" customHeight="1">
      <c r="M85" s="67"/>
    </row>
    <row r="86" ht="15.75" customHeight="1">
      <c r="M86" s="67"/>
    </row>
    <row r="87" ht="15.75" customHeight="1">
      <c r="M87" s="67"/>
    </row>
    <row r="88" ht="15.75" customHeight="1">
      <c r="M88" s="67"/>
    </row>
    <row r="89" ht="15.75" customHeight="1">
      <c r="M89" s="67"/>
    </row>
    <row r="90" ht="15.75" customHeight="1">
      <c r="M90" s="67"/>
    </row>
    <row r="91" ht="15.75" customHeight="1">
      <c r="M91" s="67"/>
    </row>
    <row r="92" ht="15.75" customHeight="1">
      <c r="M92" s="67"/>
    </row>
    <row r="93" ht="15.75" customHeight="1">
      <c r="M93" s="67"/>
    </row>
    <row r="94" ht="15.75" customHeight="1">
      <c r="M94" s="67"/>
    </row>
    <row r="95" ht="15.75" customHeight="1">
      <c r="M95" s="67"/>
    </row>
    <row r="96" ht="15.75" customHeight="1">
      <c r="M96" s="67"/>
    </row>
    <row r="97" ht="15.75" customHeight="1">
      <c r="M97" s="67"/>
    </row>
    <row r="98" ht="15.75" customHeight="1">
      <c r="M98" s="67"/>
    </row>
    <row r="99" ht="15.75" customHeight="1">
      <c r="M99" s="67"/>
    </row>
    <row r="100" ht="15.75" customHeight="1">
      <c r="M100" s="67"/>
    </row>
    <row r="101" ht="15.75" customHeight="1">
      <c r="M101" s="67"/>
    </row>
    <row r="102" ht="15.75" customHeight="1">
      <c r="M102" s="67"/>
    </row>
    <row r="103" ht="15.75" customHeight="1">
      <c r="M103" s="67"/>
    </row>
    <row r="104" ht="15.75" customHeight="1">
      <c r="M104" s="67"/>
    </row>
    <row r="105" ht="15.75" customHeight="1">
      <c r="M105" s="67"/>
    </row>
    <row r="106" ht="15.75" customHeight="1">
      <c r="M106" s="67"/>
    </row>
    <row r="107" ht="15.75" customHeight="1">
      <c r="M107" s="67"/>
    </row>
    <row r="108" ht="15.75" customHeight="1">
      <c r="M108" s="67"/>
    </row>
    <row r="109" ht="15.75" customHeight="1">
      <c r="M109" s="67"/>
    </row>
    <row r="110" ht="15.75" customHeight="1">
      <c r="M110" s="67"/>
    </row>
    <row r="111" ht="15.75" customHeight="1">
      <c r="M111" s="67"/>
    </row>
    <row r="112" ht="15.75" customHeight="1">
      <c r="M112" s="67"/>
    </row>
    <row r="113" ht="15.75" customHeight="1">
      <c r="M113" s="67"/>
    </row>
    <row r="114" ht="15.75" customHeight="1">
      <c r="M114" s="67"/>
    </row>
    <row r="115" ht="15.75" customHeight="1">
      <c r="M115" s="67"/>
    </row>
    <row r="116" ht="15.75" customHeight="1">
      <c r="M116" s="67"/>
    </row>
    <row r="117" ht="15.75" customHeight="1">
      <c r="M117" s="67"/>
    </row>
    <row r="118" ht="15.75" customHeight="1">
      <c r="M118" s="67"/>
    </row>
    <row r="119" ht="15.75" customHeight="1">
      <c r="M119" s="67"/>
    </row>
    <row r="120" ht="15.75" customHeight="1">
      <c r="M120" s="67"/>
    </row>
    <row r="121" ht="15.75" customHeight="1">
      <c r="M121" s="67"/>
    </row>
    <row r="122" ht="15.75" customHeight="1">
      <c r="M122" s="67"/>
    </row>
    <row r="123" ht="15.75" customHeight="1">
      <c r="M123" s="67"/>
    </row>
    <row r="124" ht="15.75" customHeight="1">
      <c r="M124" s="67"/>
    </row>
    <row r="125" ht="15.75" customHeight="1">
      <c r="M125" s="67"/>
    </row>
    <row r="126" ht="15.75" customHeight="1">
      <c r="M126" s="67"/>
    </row>
    <row r="127" ht="15.75" customHeight="1">
      <c r="M127" s="67"/>
    </row>
    <row r="128" ht="15.75" customHeight="1">
      <c r="M128" s="67"/>
    </row>
    <row r="129" ht="15.75" customHeight="1">
      <c r="M129" s="67"/>
    </row>
    <row r="130" ht="15.75" customHeight="1">
      <c r="M130" s="67"/>
    </row>
    <row r="131" ht="15.75" customHeight="1">
      <c r="M131" s="67"/>
    </row>
    <row r="132" ht="15.75" customHeight="1">
      <c r="M132" s="67"/>
    </row>
    <row r="133" ht="15.75" customHeight="1">
      <c r="M133" s="67"/>
    </row>
    <row r="134" ht="15.75" customHeight="1">
      <c r="M134" s="67"/>
    </row>
    <row r="135" ht="15.75" customHeight="1">
      <c r="M135" s="67"/>
    </row>
    <row r="136" ht="15.75" customHeight="1">
      <c r="M136" s="67"/>
    </row>
    <row r="137" ht="15.75" customHeight="1">
      <c r="M137" s="67"/>
    </row>
    <row r="138" ht="15.75" customHeight="1">
      <c r="M138" s="67"/>
    </row>
    <row r="139" ht="15.75" customHeight="1">
      <c r="M139" s="67"/>
    </row>
    <row r="140" ht="15.75" customHeight="1">
      <c r="M140" s="67"/>
    </row>
    <row r="141" ht="15.75" customHeight="1">
      <c r="M141" s="67"/>
    </row>
    <row r="142" ht="15.75" customHeight="1">
      <c r="M142" s="67"/>
    </row>
    <row r="143" ht="15.75" customHeight="1">
      <c r="M143" s="67"/>
    </row>
    <row r="144" ht="15.75" customHeight="1">
      <c r="M144" s="67"/>
    </row>
    <row r="145" ht="15.75" customHeight="1">
      <c r="M145" s="67"/>
    </row>
    <row r="146" ht="15.75" customHeight="1">
      <c r="M146" s="67"/>
    </row>
    <row r="147" ht="15.75" customHeight="1">
      <c r="M147" s="67"/>
    </row>
    <row r="148" ht="15.75" customHeight="1">
      <c r="M148" s="67"/>
    </row>
    <row r="149" ht="15.75" customHeight="1">
      <c r="M149" s="67"/>
    </row>
    <row r="150" ht="15.75" customHeight="1">
      <c r="M150" s="67"/>
    </row>
    <row r="151" ht="15.75" customHeight="1">
      <c r="M151" s="67"/>
    </row>
    <row r="152" ht="15.75" customHeight="1">
      <c r="M152" s="67"/>
    </row>
    <row r="153" ht="15.75" customHeight="1">
      <c r="M153" s="67"/>
    </row>
    <row r="154" ht="15.75" customHeight="1">
      <c r="M154" s="67"/>
    </row>
    <row r="155" ht="15.75" customHeight="1">
      <c r="M155" s="67"/>
    </row>
    <row r="156" ht="15.75" customHeight="1">
      <c r="M156" s="67"/>
    </row>
    <row r="157" ht="15.75" customHeight="1">
      <c r="M157" s="67"/>
    </row>
    <row r="158" ht="15.75" customHeight="1">
      <c r="M158" s="67"/>
    </row>
    <row r="159" ht="15.75" customHeight="1">
      <c r="M159" s="67"/>
    </row>
    <row r="160" ht="15.75" customHeight="1">
      <c r="M160" s="67"/>
    </row>
    <row r="161" ht="15.75" customHeight="1">
      <c r="M161" s="67"/>
    </row>
    <row r="162" ht="15.75" customHeight="1">
      <c r="M162" s="67"/>
    </row>
    <row r="163" ht="15.75" customHeight="1">
      <c r="M163" s="67"/>
    </row>
    <row r="164" ht="15.75" customHeight="1">
      <c r="M164" s="67"/>
    </row>
    <row r="165" ht="15.75" customHeight="1">
      <c r="M165" s="67"/>
    </row>
    <row r="166" ht="15.75" customHeight="1">
      <c r="M166" s="67"/>
    </row>
    <row r="167" ht="15.75" customHeight="1">
      <c r="M167" s="67"/>
    </row>
    <row r="168" ht="15.75" customHeight="1">
      <c r="M168" s="67"/>
    </row>
    <row r="169" ht="15.75" customHeight="1">
      <c r="M169" s="67"/>
    </row>
    <row r="170" ht="15.75" customHeight="1">
      <c r="M170" s="67"/>
    </row>
    <row r="171" ht="15.75" customHeight="1">
      <c r="M171" s="67"/>
    </row>
    <row r="172" ht="15.75" customHeight="1">
      <c r="M172" s="67"/>
    </row>
    <row r="173" ht="15.75" customHeight="1">
      <c r="M173" s="67"/>
    </row>
    <row r="174" ht="15.75" customHeight="1">
      <c r="M174" s="67"/>
    </row>
    <row r="175" ht="15.75" customHeight="1">
      <c r="M175" s="67"/>
    </row>
    <row r="176" ht="15.75" customHeight="1">
      <c r="M176" s="67"/>
    </row>
    <row r="177" ht="15.75" customHeight="1">
      <c r="M177" s="67"/>
    </row>
    <row r="178" ht="15.75" customHeight="1">
      <c r="M178" s="67"/>
    </row>
    <row r="179" ht="15.75" customHeight="1">
      <c r="M179" s="67"/>
    </row>
    <row r="180" ht="15.75" customHeight="1">
      <c r="M180" s="67"/>
    </row>
    <row r="181" ht="15.75" customHeight="1">
      <c r="M181" s="67"/>
    </row>
    <row r="182" ht="15.75" customHeight="1">
      <c r="M182" s="67"/>
    </row>
    <row r="183" ht="15.75" customHeight="1">
      <c r="M183" s="67"/>
    </row>
    <row r="184" ht="15.75" customHeight="1">
      <c r="M184" s="67"/>
    </row>
    <row r="185" ht="15.75" customHeight="1">
      <c r="M185" s="67"/>
    </row>
    <row r="186" ht="15.75" customHeight="1">
      <c r="M186" s="67"/>
    </row>
    <row r="187" ht="15.75" customHeight="1">
      <c r="M187" s="67"/>
    </row>
    <row r="188" ht="15.75" customHeight="1">
      <c r="M188" s="67"/>
    </row>
    <row r="189" ht="15.75" customHeight="1">
      <c r="M189" s="67"/>
    </row>
    <row r="190" ht="15.75" customHeight="1">
      <c r="M190" s="67"/>
    </row>
    <row r="191" ht="15.75" customHeight="1">
      <c r="M191" s="67"/>
    </row>
    <row r="192" ht="15.75" customHeight="1">
      <c r="M192" s="67"/>
    </row>
    <row r="193" ht="15.75" customHeight="1">
      <c r="M193" s="67"/>
    </row>
    <row r="194" ht="15.75" customHeight="1">
      <c r="M194" s="67"/>
    </row>
    <row r="195" ht="15.75" customHeight="1">
      <c r="M195" s="67"/>
    </row>
    <row r="196" ht="15.75" customHeight="1">
      <c r="M196" s="67"/>
    </row>
    <row r="197" ht="15.75" customHeight="1">
      <c r="M197" s="67"/>
    </row>
    <row r="198" ht="15.75" customHeight="1">
      <c r="M198" s="67"/>
    </row>
    <row r="199" ht="15.75" customHeight="1">
      <c r="M199" s="67"/>
    </row>
    <row r="200" ht="15.75" customHeight="1">
      <c r="M200" s="67"/>
    </row>
    <row r="201" ht="15.75" customHeight="1">
      <c r="M201" s="67"/>
    </row>
    <row r="202" ht="15.75" customHeight="1">
      <c r="M202" s="67"/>
    </row>
    <row r="203" ht="15.75" customHeight="1">
      <c r="M203" s="67"/>
    </row>
    <row r="204" ht="15.75" customHeight="1">
      <c r="M204" s="67"/>
    </row>
    <row r="205" ht="15.75" customHeight="1">
      <c r="M205" s="67"/>
    </row>
    <row r="206" ht="15.75" customHeight="1">
      <c r="M206" s="67"/>
    </row>
    <row r="207" ht="15.75" customHeight="1">
      <c r="M207" s="67"/>
    </row>
    <row r="208" ht="15.75" customHeight="1">
      <c r="M208" s="67"/>
    </row>
    <row r="209" ht="15.75" customHeight="1">
      <c r="M209" s="67"/>
    </row>
    <row r="210" ht="15.75" customHeight="1">
      <c r="M210" s="67"/>
    </row>
    <row r="211" ht="15.75" customHeight="1">
      <c r="M211" s="67"/>
    </row>
    <row r="212" ht="15.75" customHeight="1">
      <c r="M212" s="67"/>
    </row>
    <row r="213" ht="15.75" customHeight="1">
      <c r="M213" s="67"/>
    </row>
    <row r="214" ht="15.75" customHeight="1">
      <c r="M214" s="67"/>
    </row>
    <row r="215" ht="15.75" customHeight="1">
      <c r="M215" s="67"/>
    </row>
    <row r="216" ht="15.75" customHeight="1">
      <c r="M216" s="67"/>
    </row>
    <row r="217" ht="15.75" customHeight="1">
      <c r="M217" s="67"/>
    </row>
    <row r="218" ht="15.75" customHeight="1">
      <c r="M218" s="67"/>
    </row>
    <row r="219" ht="15.75" customHeight="1">
      <c r="M219" s="67"/>
    </row>
    <row r="220" ht="15.75" customHeight="1">
      <c r="M220" s="67"/>
    </row>
    <row r="221" ht="15.75" customHeight="1">
      <c r="M221" s="67"/>
    </row>
    <row r="222" ht="15.75" customHeight="1">
      <c r="M222" s="67"/>
    </row>
    <row r="223" ht="15.75" customHeight="1">
      <c r="M223" s="67"/>
    </row>
    <row r="224" ht="15.75" customHeight="1">
      <c r="M224" s="67"/>
    </row>
    <row r="225" ht="15.75" customHeight="1">
      <c r="M225" s="67"/>
    </row>
    <row r="226" ht="15.75" customHeight="1">
      <c r="M226" s="67"/>
    </row>
    <row r="227" ht="15.75" customHeight="1">
      <c r="M227" s="67"/>
    </row>
    <row r="228" ht="15.75" customHeight="1">
      <c r="M228" s="67"/>
    </row>
    <row r="229" ht="15.75" customHeight="1">
      <c r="M229" s="67"/>
    </row>
    <row r="230" ht="15.75" customHeight="1">
      <c r="M230" s="67"/>
    </row>
    <row r="231" ht="15.75" customHeight="1">
      <c r="M231" s="67"/>
    </row>
    <row r="232" ht="15.75" customHeight="1">
      <c r="M232" s="67"/>
    </row>
    <row r="233" ht="15.75" customHeight="1">
      <c r="M233" s="67"/>
    </row>
    <row r="234" ht="15.75" customHeight="1">
      <c r="M234" s="67"/>
    </row>
    <row r="235" ht="15.75" customHeight="1">
      <c r="M235" s="67"/>
    </row>
    <row r="236" ht="15.75" customHeight="1">
      <c r="M236" s="67"/>
    </row>
    <row r="237" ht="15.75" customHeight="1">
      <c r="M237" s="67"/>
    </row>
    <row r="238" ht="15.75" customHeight="1">
      <c r="M238" s="67"/>
    </row>
    <row r="239" ht="15.75" customHeight="1">
      <c r="M239" s="67"/>
    </row>
    <row r="240" ht="15.75" customHeight="1">
      <c r="M240" s="67"/>
    </row>
    <row r="241" ht="15.75" customHeight="1">
      <c r="M241" s="67"/>
    </row>
    <row r="242" ht="15.75" customHeight="1">
      <c r="M242" s="67"/>
    </row>
    <row r="243" ht="15.75" customHeight="1">
      <c r="M243" s="67"/>
    </row>
    <row r="244" ht="15.75" customHeight="1">
      <c r="M244" s="67"/>
    </row>
    <row r="245" ht="15.75" customHeight="1">
      <c r="M245" s="67"/>
    </row>
    <row r="246" ht="15.75" customHeight="1">
      <c r="M246" s="67"/>
    </row>
    <row r="247" ht="15.75" customHeight="1">
      <c r="M247" s="67"/>
    </row>
    <row r="248" ht="15.75" customHeight="1">
      <c r="M248" s="67"/>
    </row>
    <row r="249" ht="15.75" customHeight="1">
      <c r="M249" s="67"/>
    </row>
    <row r="250" ht="15.75" customHeight="1">
      <c r="M250" s="67"/>
    </row>
    <row r="251" ht="15.75" customHeight="1">
      <c r="M251" s="67"/>
    </row>
    <row r="252" ht="15.75" customHeight="1">
      <c r="M252" s="67"/>
    </row>
    <row r="253" ht="15.75" customHeight="1">
      <c r="M253" s="67"/>
    </row>
    <row r="254" ht="15.75" customHeight="1">
      <c r="M254" s="67"/>
    </row>
    <row r="255" ht="15.75" customHeight="1">
      <c r="M255" s="67"/>
    </row>
    <row r="256" ht="15.75" customHeight="1">
      <c r="M256" s="67"/>
    </row>
    <row r="257" ht="15.75" customHeight="1">
      <c r="M257" s="67"/>
    </row>
    <row r="258" ht="15.75" customHeight="1">
      <c r="M258" s="67"/>
    </row>
    <row r="259" ht="15.75" customHeight="1">
      <c r="M259" s="67"/>
    </row>
    <row r="260" ht="15.75" customHeight="1">
      <c r="M260" s="67"/>
    </row>
    <row r="261" ht="15.75" customHeight="1">
      <c r="M261" s="67"/>
    </row>
    <row r="262" ht="15.75" customHeight="1">
      <c r="M262" s="67"/>
    </row>
    <row r="263" ht="15.75" customHeight="1">
      <c r="M263" s="67"/>
    </row>
    <row r="264" ht="15.75" customHeight="1">
      <c r="M264" s="67"/>
    </row>
    <row r="265" ht="15.75" customHeight="1">
      <c r="M265" s="67"/>
    </row>
    <row r="266" ht="15.75" customHeight="1">
      <c r="M266" s="67"/>
    </row>
    <row r="267" ht="15.75" customHeight="1">
      <c r="M267" s="67"/>
    </row>
    <row r="268" ht="15.75" customHeight="1">
      <c r="M268" s="67"/>
    </row>
    <row r="269" ht="15.75" customHeight="1">
      <c r="M269" s="67"/>
    </row>
    <row r="270" ht="15.75" customHeight="1">
      <c r="M270" s="67"/>
    </row>
    <row r="271" ht="15.75" customHeight="1">
      <c r="M271" s="67"/>
    </row>
    <row r="272" ht="15.75" customHeight="1">
      <c r="M272" s="67"/>
    </row>
    <row r="273" ht="15.75" customHeight="1">
      <c r="M273" s="67"/>
    </row>
    <row r="274" ht="15.75" customHeight="1">
      <c r="M274" s="67"/>
    </row>
    <row r="275" ht="15.75" customHeight="1">
      <c r="M275" s="67"/>
    </row>
    <row r="276" ht="15.75" customHeight="1">
      <c r="M276" s="67"/>
    </row>
    <row r="277" ht="15.75" customHeight="1">
      <c r="M277" s="67"/>
    </row>
    <row r="278" ht="15.75" customHeight="1">
      <c r="M278" s="67"/>
    </row>
    <row r="279" ht="15.75" customHeight="1">
      <c r="M279" s="67"/>
    </row>
    <row r="280" ht="15.75" customHeight="1">
      <c r="M280" s="67"/>
    </row>
    <row r="281" ht="15.75" customHeight="1">
      <c r="M281" s="67"/>
    </row>
    <row r="282" ht="15.75" customHeight="1">
      <c r="M282" s="67"/>
    </row>
    <row r="283" ht="15.75" customHeight="1">
      <c r="M283" s="67"/>
    </row>
    <row r="284" ht="15.75" customHeight="1">
      <c r="M284" s="67"/>
    </row>
    <row r="285" ht="15.75" customHeight="1">
      <c r="M285" s="67"/>
    </row>
    <row r="286" ht="15.75" customHeight="1">
      <c r="M286" s="67"/>
    </row>
    <row r="287" ht="15.75" customHeight="1">
      <c r="M287" s="67"/>
    </row>
    <row r="288" ht="15.75" customHeight="1">
      <c r="M288" s="67"/>
    </row>
    <row r="289" ht="15.75" customHeight="1">
      <c r="M289" s="67"/>
    </row>
    <row r="290" ht="15.75" customHeight="1">
      <c r="M290" s="67"/>
    </row>
    <row r="291" ht="15.75" customHeight="1">
      <c r="M291" s="67"/>
    </row>
    <row r="292" ht="15.75" customHeight="1">
      <c r="M292" s="67"/>
    </row>
    <row r="293" ht="15.75" customHeight="1">
      <c r="M293" s="67"/>
    </row>
    <row r="294" ht="15.75" customHeight="1">
      <c r="M294" s="67"/>
    </row>
    <row r="295" ht="15.75" customHeight="1">
      <c r="M295" s="67"/>
    </row>
    <row r="296" ht="15.75" customHeight="1">
      <c r="M296" s="67"/>
    </row>
    <row r="297" ht="15.75" customHeight="1">
      <c r="M297" s="67"/>
    </row>
    <row r="298" ht="15.75" customHeight="1">
      <c r="M298" s="67"/>
    </row>
    <row r="299" ht="15.75" customHeight="1">
      <c r="M299" s="67"/>
    </row>
    <row r="300" ht="15.75" customHeight="1">
      <c r="M300" s="67"/>
    </row>
    <row r="301" ht="15.75" customHeight="1">
      <c r="M301" s="67"/>
    </row>
    <row r="302" ht="15.75" customHeight="1">
      <c r="M302" s="67"/>
    </row>
    <row r="303" ht="15.75" customHeight="1">
      <c r="M303" s="67"/>
    </row>
    <row r="304" ht="15.75" customHeight="1">
      <c r="M304" s="67"/>
    </row>
    <row r="305" ht="15.75" customHeight="1">
      <c r="M305" s="67"/>
    </row>
    <row r="306" ht="15.75" customHeight="1">
      <c r="M306" s="67"/>
    </row>
    <row r="307" ht="15.75" customHeight="1">
      <c r="M307" s="67"/>
    </row>
    <row r="308" ht="15.75" customHeight="1">
      <c r="M308" s="67"/>
    </row>
    <row r="309" ht="15.75" customHeight="1">
      <c r="M309" s="67"/>
    </row>
    <row r="310" ht="15.75" customHeight="1">
      <c r="M310" s="67"/>
    </row>
    <row r="311" ht="15.75" customHeight="1">
      <c r="M311" s="67"/>
    </row>
    <row r="312" ht="15.75" customHeight="1">
      <c r="M312" s="67"/>
    </row>
    <row r="313" ht="15.75" customHeight="1">
      <c r="M313" s="67"/>
    </row>
    <row r="314" ht="15.75" customHeight="1">
      <c r="M314" s="67"/>
    </row>
    <row r="315" ht="15.75" customHeight="1">
      <c r="M315" s="67"/>
    </row>
    <row r="316" ht="15.75" customHeight="1">
      <c r="M316" s="67"/>
    </row>
    <row r="317" ht="15.75" customHeight="1">
      <c r="M317" s="67"/>
    </row>
    <row r="318" ht="15.75" customHeight="1">
      <c r="M318" s="67"/>
    </row>
    <row r="319" ht="15.75" customHeight="1">
      <c r="M319" s="67"/>
    </row>
    <row r="320" ht="15.75" customHeight="1">
      <c r="M320" s="67"/>
    </row>
    <row r="321" ht="15.75" customHeight="1">
      <c r="M321" s="67"/>
    </row>
    <row r="322" ht="15.75" customHeight="1">
      <c r="M322" s="67"/>
    </row>
    <row r="323" ht="15.75" customHeight="1">
      <c r="M323" s="67"/>
    </row>
    <row r="324" ht="15.75" customHeight="1">
      <c r="M324" s="67"/>
    </row>
    <row r="325" ht="15.75" customHeight="1">
      <c r="M325" s="67"/>
    </row>
    <row r="326" ht="15.75" customHeight="1">
      <c r="M326" s="67"/>
    </row>
    <row r="327" ht="15.75" customHeight="1">
      <c r="M327" s="67"/>
    </row>
    <row r="328" ht="15.75" customHeight="1">
      <c r="M328" s="67"/>
    </row>
    <row r="329" ht="15.75" customHeight="1">
      <c r="M329" s="67"/>
    </row>
    <row r="330" ht="15.75" customHeight="1">
      <c r="M330" s="67"/>
    </row>
    <row r="331" ht="15.75" customHeight="1">
      <c r="M331" s="67"/>
    </row>
    <row r="332" ht="15.75" customHeight="1">
      <c r="M332" s="67"/>
    </row>
    <row r="333" ht="15.75" customHeight="1">
      <c r="M333" s="67"/>
    </row>
    <row r="334" ht="15.75" customHeight="1">
      <c r="M334" s="67"/>
    </row>
    <row r="335" ht="15.75" customHeight="1">
      <c r="M335" s="67"/>
    </row>
    <row r="336" ht="15.75" customHeight="1">
      <c r="M336" s="67"/>
    </row>
    <row r="337" ht="15.75" customHeight="1">
      <c r="M337" s="67"/>
    </row>
    <row r="338" ht="15.75" customHeight="1">
      <c r="M338" s="67"/>
    </row>
    <row r="339" ht="15.75" customHeight="1">
      <c r="M339" s="67"/>
    </row>
    <row r="340" ht="15.75" customHeight="1">
      <c r="M340" s="67"/>
    </row>
    <row r="341" ht="15.75" customHeight="1">
      <c r="M341" s="67"/>
    </row>
    <row r="342" ht="15.75" customHeight="1">
      <c r="M342" s="67"/>
    </row>
    <row r="343" ht="15.75" customHeight="1">
      <c r="M343" s="67"/>
    </row>
    <row r="344" ht="15.75" customHeight="1">
      <c r="M344" s="67"/>
    </row>
    <row r="345" ht="15.75" customHeight="1">
      <c r="M345" s="67"/>
    </row>
    <row r="346" ht="15.75" customHeight="1">
      <c r="M346" s="67"/>
    </row>
    <row r="347" ht="15.75" customHeight="1">
      <c r="M347" s="67"/>
    </row>
    <row r="348" ht="15.75" customHeight="1">
      <c r="M348" s="67"/>
    </row>
    <row r="349" ht="15.75" customHeight="1">
      <c r="M349" s="67"/>
    </row>
    <row r="350" ht="15.75" customHeight="1">
      <c r="M350" s="67"/>
    </row>
    <row r="351" ht="15.75" customHeight="1">
      <c r="M351" s="67"/>
    </row>
    <row r="352" ht="15.75" customHeight="1">
      <c r="M352" s="67"/>
    </row>
    <row r="353" ht="15.75" customHeight="1">
      <c r="M353" s="67"/>
    </row>
    <row r="354" ht="15.75" customHeight="1">
      <c r="M354" s="67"/>
    </row>
    <row r="355" ht="15.75" customHeight="1">
      <c r="M355" s="67"/>
    </row>
    <row r="356" ht="15.75" customHeight="1">
      <c r="M356" s="67"/>
    </row>
    <row r="357" ht="15.75" customHeight="1">
      <c r="M357" s="67"/>
    </row>
    <row r="358" ht="15.75" customHeight="1">
      <c r="M358" s="67"/>
    </row>
    <row r="359" ht="15.75" customHeight="1">
      <c r="M359" s="67"/>
    </row>
    <row r="360" ht="15.75" customHeight="1">
      <c r="M360" s="67"/>
    </row>
    <row r="361" ht="15.75" customHeight="1">
      <c r="M361" s="67"/>
    </row>
    <row r="362" ht="15.75" customHeight="1">
      <c r="M362" s="67"/>
    </row>
    <row r="363" ht="15.75" customHeight="1">
      <c r="M363" s="67"/>
    </row>
    <row r="364" ht="15.75" customHeight="1">
      <c r="M364" s="67"/>
    </row>
    <row r="365" ht="15.75" customHeight="1">
      <c r="M365" s="67"/>
    </row>
    <row r="366" ht="15.75" customHeight="1">
      <c r="M366" s="67"/>
    </row>
    <row r="367" ht="15.75" customHeight="1">
      <c r="M367" s="67"/>
    </row>
    <row r="368" ht="15.75" customHeight="1">
      <c r="M368" s="67"/>
    </row>
    <row r="369" ht="15.75" customHeight="1">
      <c r="M369" s="67"/>
    </row>
    <row r="370" ht="15.75" customHeight="1">
      <c r="M370" s="67"/>
    </row>
    <row r="371" ht="15.75" customHeight="1">
      <c r="M371" s="67"/>
    </row>
    <row r="372" ht="15.75" customHeight="1">
      <c r="M372" s="67"/>
    </row>
    <row r="373" ht="15.75" customHeight="1">
      <c r="M373" s="67"/>
    </row>
    <row r="374" ht="15.75" customHeight="1">
      <c r="M374" s="67"/>
    </row>
    <row r="375" ht="15.75" customHeight="1">
      <c r="M375" s="67"/>
    </row>
    <row r="376" ht="15.75" customHeight="1">
      <c r="M376" s="67"/>
    </row>
    <row r="377" ht="15.75" customHeight="1">
      <c r="M377" s="67"/>
    </row>
    <row r="378" ht="15.75" customHeight="1">
      <c r="M378" s="67"/>
    </row>
    <row r="379" ht="15.75" customHeight="1">
      <c r="M379" s="67"/>
    </row>
    <row r="380" ht="15.75" customHeight="1">
      <c r="M380" s="67"/>
    </row>
    <row r="381" ht="15.75" customHeight="1">
      <c r="M381" s="67"/>
    </row>
    <row r="382" ht="15.75" customHeight="1">
      <c r="M382" s="67"/>
    </row>
    <row r="383" ht="15.75" customHeight="1">
      <c r="M383" s="67"/>
    </row>
    <row r="384" ht="15.75" customHeight="1">
      <c r="M384" s="67"/>
    </row>
    <row r="385" ht="15.75" customHeight="1">
      <c r="M385" s="67"/>
    </row>
    <row r="386" ht="15.75" customHeight="1">
      <c r="M386" s="67"/>
    </row>
    <row r="387" ht="15.75" customHeight="1">
      <c r="M387" s="67"/>
    </row>
    <row r="388" ht="15.75" customHeight="1">
      <c r="M388" s="67"/>
    </row>
    <row r="389" ht="15.75" customHeight="1">
      <c r="M389" s="67"/>
    </row>
    <row r="390" ht="15.75" customHeight="1">
      <c r="M390" s="67"/>
    </row>
    <row r="391" ht="15.75" customHeight="1">
      <c r="M391" s="67"/>
    </row>
    <row r="392" ht="15.75" customHeight="1">
      <c r="M392" s="67"/>
    </row>
    <row r="393" ht="15.75" customHeight="1">
      <c r="M393" s="67"/>
    </row>
    <row r="394" ht="15.75" customHeight="1">
      <c r="M394" s="67"/>
    </row>
    <row r="395" ht="15.75" customHeight="1">
      <c r="M395" s="67"/>
    </row>
    <row r="396" ht="15.75" customHeight="1">
      <c r="M396" s="67"/>
    </row>
    <row r="397" ht="15.75" customHeight="1">
      <c r="M397" s="67"/>
    </row>
    <row r="398" ht="15.75" customHeight="1">
      <c r="M398" s="67"/>
    </row>
    <row r="399" ht="15.75" customHeight="1">
      <c r="M399" s="67"/>
    </row>
    <row r="400" ht="15.75" customHeight="1">
      <c r="M400" s="67"/>
    </row>
    <row r="401" ht="15.75" customHeight="1">
      <c r="M401" s="67"/>
    </row>
    <row r="402" ht="15.75" customHeight="1">
      <c r="M402" s="67"/>
    </row>
    <row r="403" ht="15.75" customHeight="1">
      <c r="M403" s="67"/>
    </row>
    <row r="404" ht="15.75" customHeight="1">
      <c r="M404" s="67"/>
    </row>
    <row r="405" ht="15.75" customHeight="1">
      <c r="M405" s="67"/>
    </row>
    <row r="406" ht="15.75" customHeight="1">
      <c r="M406" s="67"/>
    </row>
    <row r="407" ht="15.75" customHeight="1">
      <c r="M407" s="67"/>
    </row>
    <row r="408" ht="15.75" customHeight="1">
      <c r="M408" s="67"/>
    </row>
    <row r="409" ht="15.75" customHeight="1">
      <c r="M409" s="67"/>
    </row>
    <row r="410" ht="15.75" customHeight="1">
      <c r="M410" s="67"/>
    </row>
    <row r="411" ht="15.75" customHeight="1">
      <c r="M411" s="67"/>
    </row>
    <row r="412" ht="15.75" customHeight="1">
      <c r="M412" s="67"/>
    </row>
    <row r="413" ht="15.75" customHeight="1">
      <c r="M413" s="67"/>
    </row>
    <row r="414" ht="15.75" customHeight="1">
      <c r="M414" s="67"/>
    </row>
    <row r="415" ht="15.75" customHeight="1">
      <c r="M415" s="67"/>
    </row>
    <row r="416" ht="15.75" customHeight="1">
      <c r="M416" s="67"/>
    </row>
    <row r="417" ht="15.75" customHeight="1">
      <c r="M417" s="67"/>
    </row>
    <row r="418" ht="15.75" customHeight="1">
      <c r="M418" s="67"/>
    </row>
    <row r="419" ht="15.75" customHeight="1">
      <c r="M419" s="67"/>
    </row>
    <row r="420" ht="15.75" customHeight="1">
      <c r="M420" s="67"/>
    </row>
    <row r="421" ht="15.75" customHeight="1">
      <c r="M421" s="67"/>
    </row>
    <row r="422" ht="15.75" customHeight="1">
      <c r="M422" s="67"/>
    </row>
    <row r="423" ht="15.75" customHeight="1">
      <c r="M423" s="67"/>
    </row>
    <row r="424" ht="15.75" customHeight="1">
      <c r="M424" s="67"/>
    </row>
    <row r="425" ht="15.75" customHeight="1">
      <c r="M425" s="67"/>
    </row>
    <row r="426" ht="15.75" customHeight="1">
      <c r="M426" s="67"/>
    </row>
    <row r="427" ht="15.75" customHeight="1">
      <c r="M427" s="67"/>
    </row>
    <row r="428" ht="15.75" customHeight="1">
      <c r="M428" s="67"/>
    </row>
    <row r="429" ht="15.75" customHeight="1">
      <c r="M429" s="67"/>
    </row>
    <row r="430" ht="15.75" customHeight="1">
      <c r="M430" s="67"/>
    </row>
    <row r="431" ht="15.75" customHeight="1">
      <c r="M431" s="67"/>
    </row>
    <row r="432" ht="15.75" customHeight="1">
      <c r="M432" s="67"/>
    </row>
    <row r="433" ht="15.75" customHeight="1">
      <c r="M433" s="67"/>
    </row>
    <row r="434" ht="15.75" customHeight="1">
      <c r="M434" s="67"/>
    </row>
    <row r="435" ht="15.75" customHeight="1">
      <c r="M435" s="67"/>
    </row>
    <row r="436" ht="15.75" customHeight="1">
      <c r="M436" s="67"/>
    </row>
    <row r="437" ht="15.75" customHeight="1">
      <c r="M437" s="67"/>
    </row>
    <row r="438" ht="15.75" customHeight="1">
      <c r="M438" s="67"/>
    </row>
    <row r="439" ht="15.75" customHeight="1">
      <c r="M439" s="67"/>
    </row>
    <row r="440" ht="15.75" customHeight="1">
      <c r="M440" s="67"/>
    </row>
    <row r="441" ht="15.75" customHeight="1">
      <c r="M441" s="67"/>
    </row>
    <row r="442" ht="15.75" customHeight="1">
      <c r="M442" s="67"/>
    </row>
    <row r="443" ht="15.75" customHeight="1">
      <c r="M443" s="67"/>
    </row>
    <row r="444" ht="15.75" customHeight="1">
      <c r="M444" s="67"/>
    </row>
    <row r="445" ht="15.75" customHeight="1">
      <c r="M445" s="67"/>
    </row>
    <row r="446" ht="15.75" customHeight="1">
      <c r="M446" s="67"/>
    </row>
    <row r="447" ht="15.75" customHeight="1">
      <c r="M447" s="67"/>
    </row>
    <row r="448" ht="15.75" customHeight="1">
      <c r="M448" s="67"/>
    </row>
    <row r="449" ht="15.75" customHeight="1">
      <c r="M449" s="67"/>
    </row>
    <row r="450" ht="15.75" customHeight="1">
      <c r="M450" s="67"/>
    </row>
    <row r="451" ht="15.75" customHeight="1">
      <c r="M451" s="67"/>
    </row>
    <row r="452" ht="15.75" customHeight="1">
      <c r="M452" s="67"/>
    </row>
    <row r="453" ht="15.75" customHeight="1">
      <c r="M453" s="67"/>
    </row>
    <row r="454" ht="15.75" customHeight="1">
      <c r="M454" s="67"/>
    </row>
    <row r="455" ht="15.75" customHeight="1">
      <c r="M455" s="67"/>
    </row>
    <row r="456" ht="15.75" customHeight="1">
      <c r="M456" s="67"/>
    </row>
    <row r="457" ht="15.75" customHeight="1">
      <c r="M457" s="67"/>
    </row>
    <row r="458" ht="15.75" customHeight="1">
      <c r="M458" s="67"/>
    </row>
    <row r="459" ht="15.75" customHeight="1">
      <c r="M459" s="67"/>
    </row>
    <row r="460" ht="15.75" customHeight="1">
      <c r="M460" s="67"/>
    </row>
    <row r="461" ht="15.75" customHeight="1">
      <c r="M461" s="67"/>
    </row>
    <row r="462" ht="15.75" customHeight="1">
      <c r="M462" s="67"/>
    </row>
    <row r="463" ht="15.75" customHeight="1">
      <c r="M463" s="67"/>
    </row>
    <row r="464" ht="15.75" customHeight="1">
      <c r="M464" s="67"/>
    </row>
    <row r="465" ht="15.75" customHeight="1">
      <c r="M465" s="67"/>
    </row>
    <row r="466" ht="15.75" customHeight="1">
      <c r="M466" s="67"/>
    </row>
    <row r="467" ht="15.75" customHeight="1">
      <c r="M467" s="67"/>
    </row>
    <row r="468" ht="15.75" customHeight="1">
      <c r="M468" s="67"/>
    </row>
    <row r="469" ht="15.75" customHeight="1">
      <c r="M469" s="67"/>
    </row>
    <row r="470" ht="15.75" customHeight="1">
      <c r="M470" s="67"/>
    </row>
    <row r="471" ht="15.75" customHeight="1">
      <c r="M471" s="67"/>
    </row>
    <row r="472" ht="15.75" customHeight="1">
      <c r="M472" s="67"/>
    </row>
    <row r="473" ht="15.75" customHeight="1">
      <c r="M473" s="67"/>
    </row>
    <row r="474" ht="15.75" customHeight="1">
      <c r="M474" s="67"/>
    </row>
    <row r="475" ht="15.75" customHeight="1">
      <c r="M475" s="67"/>
    </row>
    <row r="476" ht="15.75" customHeight="1">
      <c r="M476" s="67"/>
    </row>
    <row r="477" ht="15.75" customHeight="1">
      <c r="M477" s="67"/>
    </row>
    <row r="478" ht="15.75" customHeight="1">
      <c r="M478" s="67"/>
    </row>
    <row r="479" ht="15.75" customHeight="1">
      <c r="M479" s="67"/>
    </row>
    <row r="480" ht="15.75" customHeight="1">
      <c r="M480" s="67"/>
    </row>
    <row r="481" ht="15.75" customHeight="1">
      <c r="M481" s="67"/>
    </row>
    <row r="482" ht="15.75" customHeight="1">
      <c r="M482" s="67"/>
    </row>
    <row r="483" ht="15.75" customHeight="1">
      <c r="M483" s="67"/>
    </row>
    <row r="484" ht="15.75" customHeight="1">
      <c r="M484" s="67"/>
    </row>
    <row r="485" ht="15.75" customHeight="1">
      <c r="M485" s="67"/>
    </row>
    <row r="486" ht="15.75" customHeight="1">
      <c r="M486" s="67"/>
    </row>
    <row r="487" ht="15.75" customHeight="1">
      <c r="M487" s="67"/>
    </row>
    <row r="488" ht="15.75" customHeight="1">
      <c r="M488" s="67"/>
    </row>
    <row r="489" ht="15.75" customHeight="1">
      <c r="M489" s="67"/>
    </row>
    <row r="490" ht="15.75" customHeight="1">
      <c r="M490" s="67"/>
    </row>
    <row r="491" ht="15.75" customHeight="1">
      <c r="M491" s="67"/>
    </row>
    <row r="492" ht="15.75" customHeight="1">
      <c r="M492" s="67"/>
    </row>
    <row r="493" ht="15.75" customHeight="1">
      <c r="M493" s="67"/>
    </row>
    <row r="494" ht="15.75" customHeight="1">
      <c r="M494" s="67"/>
    </row>
    <row r="495" ht="15.75" customHeight="1">
      <c r="M495" s="67"/>
    </row>
    <row r="496" ht="15.75" customHeight="1">
      <c r="M496" s="67"/>
    </row>
    <row r="497" ht="15.75" customHeight="1">
      <c r="M497" s="67"/>
    </row>
    <row r="498" ht="15.75" customHeight="1">
      <c r="M498" s="67"/>
    </row>
    <row r="499" ht="15.75" customHeight="1">
      <c r="M499" s="67"/>
    </row>
    <row r="500" ht="15.75" customHeight="1">
      <c r="M500" s="67"/>
    </row>
    <row r="501" ht="15.75" customHeight="1">
      <c r="M501" s="67"/>
    </row>
    <row r="502" ht="15.75" customHeight="1">
      <c r="M502" s="67"/>
    </row>
    <row r="503" ht="15.75" customHeight="1">
      <c r="M503" s="67"/>
    </row>
    <row r="504" ht="15.75" customHeight="1">
      <c r="M504" s="67"/>
    </row>
    <row r="505" ht="15.75" customHeight="1">
      <c r="M505" s="67"/>
    </row>
    <row r="506" ht="15.75" customHeight="1">
      <c r="M506" s="67"/>
    </row>
    <row r="507" ht="15.75" customHeight="1">
      <c r="M507" s="67"/>
    </row>
    <row r="508" ht="15.75" customHeight="1">
      <c r="M508" s="67"/>
    </row>
    <row r="509" ht="15.75" customHeight="1">
      <c r="M509" s="67"/>
    </row>
    <row r="510" ht="15.75" customHeight="1">
      <c r="M510" s="67"/>
    </row>
    <row r="511" ht="15.75" customHeight="1">
      <c r="M511" s="67"/>
    </row>
    <row r="512" ht="15.75" customHeight="1">
      <c r="M512" s="67"/>
    </row>
    <row r="513" ht="15.75" customHeight="1">
      <c r="M513" s="67"/>
    </row>
    <row r="514" ht="15.75" customHeight="1">
      <c r="M514" s="67"/>
    </row>
    <row r="515" ht="15.75" customHeight="1">
      <c r="M515" s="67"/>
    </row>
    <row r="516" ht="15.75" customHeight="1">
      <c r="M516" s="67"/>
    </row>
    <row r="517" ht="15.75" customHeight="1">
      <c r="M517" s="67"/>
    </row>
    <row r="518" ht="15.75" customHeight="1">
      <c r="M518" s="67"/>
    </row>
    <row r="519" ht="15.75" customHeight="1">
      <c r="M519" s="67"/>
    </row>
    <row r="520" ht="15.75" customHeight="1">
      <c r="M520" s="67"/>
    </row>
    <row r="521" ht="15.75" customHeight="1">
      <c r="M521" s="67"/>
    </row>
    <row r="522" ht="15.75" customHeight="1">
      <c r="M522" s="67"/>
    </row>
    <row r="523" ht="15.75" customHeight="1">
      <c r="M523" s="67"/>
    </row>
    <row r="524" ht="15.75" customHeight="1">
      <c r="M524" s="67"/>
    </row>
    <row r="525" ht="15.75" customHeight="1">
      <c r="M525" s="67"/>
    </row>
    <row r="526" ht="15.75" customHeight="1">
      <c r="M526" s="67"/>
    </row>
    <row r="527" ht="15.75" customHeight="1">
      <c r="M527" s="67"/>
    </row>
    <row r="528" ht="15.75" customHeight="1">
      <c r="M528" s="67"/>
    </row>
    <row r="529" ht="15.75" customHeight="1">
      <c r="M529" s="67"/>
    </row>
    <row r="530" ht="15.75" customHeight="1">
      <c r="M530" s="67"/>
    </row>
    <row r="531" ht="15.75" customHeight="1">
      <c r="M531" s="67"/>
    </row>
    <row r="532" ht="15.75" customHeight="1">
      <c r="M532" s="67"/>
    </row>
    <row r="533" ht="15.75" customHeight="1">
      <c r="M533" s="67"/>
    </row>
    <row r="534" ht="15.75" customHeight="1">
      <c r="M534" s="67"/>
    </row>
    <row r="535" ht="15.75" customHeight="1">
      <c r="M535" s="67"/>
    </row>
    <row r="536" ht="15.75" customHeight="1">
      <c r="M536" s="67"/>
    </row>
    <row r="537" ht="15.75" customHeight="1">
      <c r="M537" s="67"/>
    </row>
    <row r="538" ht="15.75" customHeight="1">
      <c r="M538" s="67"/>
    </row>
    <row r="539" ht="15.75" customHeight="1">
      <c r="M539" s="67"/>
    </row>
    <row r="540" ht="15.75" customHeight="1">
      <c r="M540" s="67"/>
    </row>
    <row r="541" ht="15.75" customHeight="1">
      <c r="M541" s="67"/>
    </row>
    <row r="542" ht="15.75" customHeight="1">
      <c r="M542" s="67"/>
    </row>
    <row r="543" ht="15.75" customHeight="1">
      <c r="M543" s="67"/>
    </row>
    <row r="544" ht="15.75" customHeight="1">
      <c r="M544" s="67"/>
    </row>
    <row r="545" ht="15.75" customHeight="1">
      <c r="M545" s="67"/>
    </row>
    <row r="546" ht="15.75" customHeight="1">
      <c r="M546" s="67"/>
    </row>
    <row r="547" ht="15.75" customHeight="1">
      <c r="M547" s="67"/>
    </row>
    <row r="548" ht="15.75" customHeight="1">
      <c r="M548" s="67"/>
    </row>
    <row r="549" ht="15.75" customHeight="1">
      <c r="M549" s="67"/>
    </row>
    <row r="550" ht="15.75" customHeight="1">
      <c r="M550" s="67"/>
    </row>
    <row r="551" ht="15.75" customHeight="1">
      <c r="M551" s="67"/>
    </row>
    <row r="552" ht="15.75" customHeight="1">
      <c r="M552" s="67"/>
    </row>
    <row r="553" ht="15.75" customHeight="1">
      <c r="M553" s="67"/>
    </row>
    <row r="554" ht="15.75" customHeight="1">
      <c r="M554" s="67"/>
    </row>
    <row r="555" ht="15.75" customHeight="1">
      <c r="M555" s="67"/>
    </row>
    <row r="556" ht="15.75" customHeight="1">
      <c r="M556" s="67"/>
    </row>
    <row r="557" ht="15.75" customHeight="1">
      <c r="M557" s="67"/>
    </row>
    <row r="558" ht="15.75" customHeight="1">
      <c r="M558" s="67"/>
    </row>
    <row r="559" ht="15.75" customHeight="1">
      <c r="M559" s="67"/>
    </row>
    <row r="560" ht="15.75" customHeight="1">
      <c r="M560" s="67"/>
    </row>
    <row r="561" ht="15.75" customHeight="1">
      <c r="M561" s="67"/>
    </row>
    <row r="562" ht="15.75" customHeight="1">
      <c r="M562" s="67"/>
    </row>
    <row r="563" ht="15.75" customHeight="1">
      <c r="M563" s="67"/>
    </row>
    <row r="564" ht="15.75" customHeight="1">
      <c r="M564" s="67"/>
    </row>
    <row r="565" ht="15.75" customHeight="1">
      <c r="M565" s="67"/>
    </row>
    <row r="566" ht="15.75" customHeight="1">
      <c r="M566" s="67"/>
    </row>
    <row r="567" ht="15.75" customHeight="1">
      <c r="M567" s="67"/>
    </row>
    <row r="568" ht="15.75" customHeight="1">
      <c r="M568" s="67"/>
    </row>
    <row r="569" ht="15.75" customHeight="1">
      <c r="M569" s="67"/>
    </row>
    <row r="570" ht="15.75" customHeight="1">
      <c r="M570" s="67"/>
    </row>
    <row r="571" ht="15.75" customHeight="1">
      <c r="M571" s="67"/>
    </row>
    <row r="572" ht="15.75" customHeight="1">
      <c r="M572" s="67"/>
    </row>
    <row r="573" ht="15.75" customHeight="1">
      <c r="M573" s="67"/>
    </row>
    <row r="574" ht="15.75" customHeight="1">
      <c r="M574" s="67"/>
    </row>
    <row r="575" ht="15.75" customHeight="1">
      <c r="M575" s="67"/>
    </row>
    <row r="576" ht="15.75" customHeight="1">
      <c r="M576" s="67"/>
    </row>
    <row r="577" ht="15.75" customHeight="1">
      <c r="M577" s="67"/>
    </row>
    <row r="578" ht="15.75" customHeight="1">
      <c r="M578" s="67"/>
    </row>
    <row r="579" ht="15.75" customHeight="1">
      <c r="M579" s="67"/>
    </row>
    <row r="580" ht="15.75" customHeight="1">
      <c r="M580" s="67"/>
    </row>
    <row r="581" ht="15.75" customHeight="1">
      <c r="M581" s="67"/>
    </row>
    <row r="582" ht="15.75" customHeight="1">
      <c r="M582" s="67"/>
    </row>
    <row r="583" ht="15.75" customHeight="1">
      <c r="M583" s="67"/>
    </row>
    <row r="584" ht="15.75" customHeight="1">
      <c r="M584" s="67"/>
    </row>
    <row r="585" ht="15.75" customHeight="1">
      <c r="M585" s="67"/>
    </row>
    <row r="586" ht="15.75" customHeight="1">
      <c r="M586" s="67"/>
    </row>
    <row r="587" ht="15.75" customHeight="1">
      <c r="M587" s="67"/>
    </row>
    <row r="588" ht="15.75" customHeight="1">
      <c r="M588" s="67"/>
    </row>
    <row r="589" ht="15.75" customHeight="1">
      <c r="M589" s="67"/>
    </row>
    <row r="590" ht="15.75" customHeight="1">
      <c r="M590" s="67"/>
    </row>
    <row r="591" ht="15.75" customHeight="1">
      <c r="M591" s="67"/>
    </row>
    <row r="592" ht="15.75" customHeight="1">
      <c r="M592" s="67"/>
    </row>
    <row r="593" ht="15.75" customHeight="1">
      <c r="M593" s="67"/>
    </row>
    <row r="594" ht="15.75" customHeight="1">
      <c r="M594" s="67"/>
    </row>
    <row r="595" ht="15.75" customHeight="1">
      <c r="M595" s="67"/>
    </row>
    <row r="596" ht="15.75" customHeight="1">
      <c r="M596" s="67"/>
    </row>
    <row r="597" ht="15.75" customHeight="1">
      <c r="M597" s="67"/>
    </row>
    <row r="598" ht="15.75" customHeight="1">
      <c r="M598" s="67"/>
    </row>
    <row r="599" ht="15.75" customHeight="1">
      <c r="M599" s="67"/>
    </row>
    <row r="600" ht="15.75" customHeight="1">
      <c r="M600" s="67"/>
    </row>
    <row r="601" ht="15.75" customHeight="1">
      <c r="M601" s="67"/>
    </row>
    <row r="602" ht="15.75" customHeight="1">
      <c r="M602" s="67"/>
    </row>
    <row r="603" ht="15.75" customHeight="1">
      <c r="M603" s="67"/>
    </row>
    <row r="604" ht="15.75" customHeight="1">
      <c r="M604" s="67"/>
    </row>
    <row r="605" ht="15.75" customHeight="1">
      <c r="M605" s="67"/>
    </row>
    <row r="606" ht="15.75" customHeight="1">
      <c r="M606" s="67"/>
    </row>
    <row r="607" ht="15.75" customHeight="1">
      <c r="M607" s="67"/>
    </row>
    <row r="608" ht="15.75" customHeight="1">
      <c r="M608" s="67"/>
    </row>
    <row r="609" ht="15.75" customHeight="1">
      <c r="M609" s="67"/>
    </row>
    <row r="610" ht="15.75" customHeight="1">
      <c r="M610" s="67"/>
    </row>
    <row r="611" ht="15.75" customHeight="1">
      <c r="M611" s="67"/>
    </row>
    <row r="612" ht="15.75" customHeight="1">
      <c r="M612" s="67"/>
    </row>
    <row r="613" ht="15.75" customHeight="1">
      <c r="M613" s="67"/>
    </row>
    <row r="614" ht="15.75" customHeight="1">
      <c r="M614" s="67"/>
    </row>
    <row r="615" ht="15.75" customHeight="1">
      <c r="M615" s="67"/>
    </row>
    <row r="616" ht="15.75" customHeight="1">
      <c r="M616" s="67"/>
    </row>
    <row r="617" ht="15.75" customHeight="1">
      <c r="M617" s="67"/>
    </row>
    <row r="618" ht="15.75" customHeight="1">
      <c r="M618" s="67"/>
    </row>
    <row r="619" ht="15.75" customHeight="1">
      <c r="M619" s="67"/>
    </row>
    <row r="620" ht="15.75" customHeight="1">
      <c r="M620" s="67"/>
    </row>
    <row r="621" ht="15.75" customHeight="1">
      <c r="M621" s="67"/>
    </row>
    <row r="622" ht="15.75" customHeight="1">
      <c r="M622" s="67"/>
    </row>
    <row r="623" ht="15.75" customHeight="1">
      <c r="M623" s="67"/>
    </row>
    <row r="624" ht="15.75" customHeight="1">
      <c r="M624" s="67"/>
    </row>
    <row r="625" ht="15.75" customHeight="1">
      <c r="M625" s="67"/>
    </row>
    <row r="626" ht="15.75" customHeight="1">
      <c r="M626" s="67"/>
    </row>
    <row r="627" ht="15.75" customHeight="1">
      <c r="M627" s="67"/>
    </row>
    <row r="628" ht="15.75" customHeight="1">
      <c r="M628" s="67"/>
    </row>
    <row r="629" ht="15.75" customHeight="1">
      <c r="M629" s="67"/>
    </row>
    <row r="630" ht="15.75" customHeight="1">
      <c r="M630" s="67"/>
    </row>
    <row r="631" ht="15.75" customHeight="1">
      <c r="M631" s="67"/>
    </row>
    <row r="632" ht="15.75" customHeight="1">
      <c r="M632" s="67"/>
    </row>
    <row r="633" ht="15.75" customHeight="1">
      <c r="M633" s="67"/>
    </row>
    <row r="634" ht="15.75" customHeight="1">
      <c r="M634" s="67"/>
    </row>
    <row r="635" ht="15.75" customHeight="1">
      <c r="M635" s="67"/>
    </row>
    <row r="636" ht="15.75" customHeight="1">
      <c r="M636" s="67"/>
    </row>
    <row r="637" ht="15.75" customHeight="1">
      <c r="M637" s="67"/>
    </row>
    <row r="638" ht="15.75" customHeight="1">
      <c r="M638" s="67"/>
    </row>
    <row r="639" ht="15.75" customHeight="1">
      <c r="M639" s="67"/>
    </row>
    <row r="640" ht="15.75" customHeight="1">
      <c r="M640" s="67"/>
    </row>
    <row r="641" ht="15.75" customHeight="1">
      <c r="M641" s="67"/>
    </row>
    <row r="642" ht="15.75" customHeight="1">
      <c r="M642" s="67"/>
    </row>
    <row r="643" ht="15.75" customHeight="1">
      <c r="M643" s="67"/>
    </row>
    <row r="644" ht="15.75" customHeight="1">
      <c r="M644" s="67"/>
    </row>
    <row r="645" ht="15.75" customHeight="1">
      <c r="M645" s="67"/>
    </row>
    <row r="646" ht="15.75" customHeight="1">
      <c r="M646" s="67"/>
    </row>
    <row r="647" ht="15.75" customHeight="1">
      <c r="M647" s="67"/>
    </row>
    <row r="648" ht="15.75" customHeight="1">
      <c r="M648" s="67"/>
    </row>
    <row r="649" ht="15.75" customHeight="1">
      <c r="M649" s="67"/>
    </row>
    <row r="650" ht="15.75" customHeight="1">
      <c r="M650" s="67"/>
    </row>
    <row r="651" ht="15.75" customHeight="1">
      <c r="M651" s="67"/>
    </row>
    <row r="652" ht="15.75" customHeight="1">
      <c r="M652" s="67"/>
    </row>
    <row r="653" ht="15.75" customHeight="1">
      <c r="M653" s="67"/>
    </row>
    <row r="654" ht="15.75" customHeight="1">
      <c r="M654" s="67"/>
    </row>
    <row r="655" ht="15.75" customHeight="1">
      <c r="M655" s="67"/>
    </row>
    <row r="656" ht="15.75" customHeight="1">
      <c r="M656" s="67"/>
    </row>
    <row r="657" ht="15.75" customHeight="1">
      <c r="M657" s="67"/>
    </row>
    <row r="658" ht="15.75" customHeight="1">
      <c r="M658" s="67"/>
    </row>
    <row r="659" ht="15.75" customHeight="1">
      <c r="M659" s="67"/>
    </row>
    <row r="660" ht="15.75" customHeight="1">
      <c r="M660" s="67"/>
    </row>
    <row r="661" ht="15.75" customHeight="1">
      <c r="M661" s="67"/>
    </row>
    <row r="662" ht="15.75" customHeight="1">
      <c r="M662" s="67"/>
    </row>
    <row r="663" ht="15.75" customHeight="1">
      <c r="M663" s="67"/>
    </row>
    <row r="664" ht="15.75" customHeight="1">
      <c r="M664" s="67"/>
    </row>
    <row r="665" ht="15.75" customHeight="1">
      <c r="M665" s="67"/>
    </row>
    <row r="666" ht="15.75" customHeight="1">
      <c r="M666" s="67"/>
    </row>
    <row r="667" ht="15.75" customHeight="1">
      <c r="M667" s="67"/>
    </row>
    <row r="668" ht="15.75" customHeight="1">
      <c r="M668" s="67"/>
    </row>
    <row r="669" ht="15.75" customHeight="1">
      <c r="M669" s="67"/>
    </row>
    <row r="670" ht="15.75" customHeight="1">
      <c r="M670" s="67"/>
    </row>
    <row r="671" ht="15.75" customHeight="1">
      <c r="M671" s="67"/>
    </row>
    <row r="672" ht="15.75" customHeight="1">
      <c r="M672" s="67"/>
    </row>
    <row r="673" ht="15.75" customHeight="1">
      <c r="M673" s="67"/>
    </row>
    <row r="674" ht="15.75" customHeight="1">
      <c r="M674" s="67"/>
    </row>
    <row r="675" ht="15.75" customHeight="1">
      <c r="M675" s="67"/>
    </row>
    <row r="676" ht="15.75" customHeight="1">
      <c r="M676" s="67"/>
    </row>
    <row r="677" ht="15.75" customHeight="1">
      <c r="M677" s="67"/>
    </row>
    <row r="678" ht="15.75" customHeight="1">
      <c r="M678" s="67"/>
    </row>
    <row r="679" ht="15.75" customHeight="1">
      <c r="M679" s="67"/>
    </row>
    <row r="680" ht="15.75" customHeight="1">
      <c r="M680" s="67"/>
    </row>
    <row r="681" ht="15.75" customHeight="1">
      <c r="M681" s="67"/>
    </row>
    <row r="682" ht="15.75" customHeight="1">
      <c r="M682" s="67"/>
    </row>
    <row r="683" ht="15.75" customHeight="1">
      <c r="M683" s="67"/>
    </row>
    <row r="684" ht="15.75" customHeight="1">
      <c r="M684" s="67"/>
    </row>
    <row r="685" ht="15.75" customHeight="1">
      <c r="M685" s="67"/>
    </row>
    <row r="686" ht="15.75" customHeight="1">
      <c r="M686" s="67"/>
    </row>
    <row r="687" ht="15.75" customHeight="1">
      <c r="M687" s="67"/>
    </row>
    <row r="688" ht="15.75" customHeight="1">
      <c r="M688" s="67"/>
    </row>
    <row r="689" ht="15.75" customHeight="1">
      <c r="M689" s="67"/>
    </row>
    <row r="690" ht="15.75" customHeight="1">
      <c r="M690" s="67"/>
    </row>
    <row r="691" ht="15.75" customHeight="1">
      <c r="M691" s="67"/>
    </row>
    <row r="692" ht="15.75" customHeight="1">
      <c r="M692" s="67"/>
    </row>
    <row r="693" ht="15.75" customHeight="1">
      <c r="M693" s="67"/>
    </row>
    <row r="694" ht="15.75" customHeight="1">
      <c r="M694" s="67"/>
    </row>
    <row r="695" ht="15.75" customHeight="1">
      <c r="M695" s="67"/>
    </row>
    <row r="696" ht="15.75" customHeight="1">
      <c r="M696" s="67"/>
    </row>
    <row r="697" ht="15.75" customHeight="1">
      <c r="M697" s="67"/>
    </row>
    <row r="698" ht="15.75" customHeight="1">
      <c r="M698" s="67"/>
    </row>
    <row r="699" ht="15.75" customHeight="1">
      <c r="M699" s="67"/>
    </row>
    <row r="700" ht="15.75" customHeight="1">
      <c r="M700" s="67"/>
    </row>
    <row r="701" ht="15.75" customHeight="1">
      <c r="M701" s="67"/>
    </row>
    <row r="702" ht="15.75" customHeight="1">
      <c r="M702" s="67"/>
    </row>
    <row r="703" ht="15.75" customHeight="1">
      <c r="M703" s="67"/>
    </row>
    <row r="704" ht="15.75" customHeight="1">
      <c r="M704" s="67"/>
    </row>
    <row r="705" ht="15.75" customHeight="1">
      <c r="M705" s="67"/>
    </row>
    <row r="706" ht="15.75" customHeight="1">
      <c r="M706" s="67"/>
    </row>
    <row r="707" ht="15.75" customHeight="1">
      <c r="M707" s="67"/>
    </row>
    <row r="708" ht="15.75" customHeight="1">
      <c r="M708" s="67"/>
    </row>
    <row r="709" ht="15.75" customHeight="1">
      <c r="M709" s="67"/>
    </row>
    <row r="710" ht="15.75" customHeight="1">
      <c r="M710" s="67"/>
    </row>
    <row r="711" ht="15.75" customHeight="1">
      <c r="M711" s="67"/>
    </row>
    <row r="712" ht="15.75" customHeight="1">
      <c r="M712" s="67"/>
    </row>
    <row r="713" ht="15.75" customHeight="1">
      <c r="M713" s="67"/>
    </row>
    <row r="714" ht="15.75" customHeight="1">
      <c r="M714" s="67"/>
    </row>
    <row r="715" ht="15.75" customHeight="1">
      <c r="M715" s="67"/>
    </row>
    <row r="716" ht="15.75" customHeight="1">
      <c r="M716" s="67"/>
    </row>
    <row r="717" ht="15.75" customHeight="1">
      <c r="M717" s="67"/>
    </row>
    <row r="718" ht="15.75" customHeight="1">
      <c r="M718" s="67"/>
    </row>
    <row r="719" ht="15.75" customHeight="1">
      <c r="M719" s="67"/>
    </row>
    <row r="720" ht="15.75" customHeight="1">
      <c r="M720" s="67"/>
    </row>
    <row r="721" ht="15.75" customHeight="1">
      <c r="M721" s="67"/>
    </row>
    <row r="722" ht="15.75" customHeight="1">
      <c r="M722" s="67"/>
    </row>
    <row r="723" ht="15.75" customHeight="1">
      <c r="M723" s="67"/>
    </row>
    <row r="724" ht="15.75" customHeight="1">
      <c r="M724" s="67"/>
    </row>
    <row r="725" ht="15.75" customHeight="1">
      <c r="M725" s="67"/>
    </row>
    <row r="726" ht="15.75" customHeight="1">
      <c r="M726" s="67"/>
    </row>
    <row r="727" ht="15.75" customHeight="1">
      <c r="M727" s="67"/>
    </row>
    <row r="728" ht="15.75" customHeight="1">
      <c r="M728" s="67"/>
    </row>
    <row r="729" ht="15.75" customHeight="1">
      <c r="M729" s="67"/>
    </row>
    <row r="730" ht="15.75" customHeight="1">
      <c r="M730" s="67"/>
    </row>
    <row r="731" ht="15.75" customHeight="1">
      <c r="M731" s="67"/>
    </row>
    <row r="732" ht="15.75" customHeight="1">
      <c r="M732" s="67"/>
    </row>
    <row r="733" ht="15.75" customHeight="1">
      <c r="M733" s="67"/>
    </row>
    <row r="734" ht="15.75" customHeight="1">
      <c r="M734" s="67"/>
    </row>
    <row r="735" ht="15.75" customHeight="1">
      <c r="M735" s="67"/>
    </row>
    <row r="736" ht="15.75" customHeight="1">
      <c r="M736" s="67"/>
    </row>
    <row r="737" ht="15.75" customHeight="1">
      <c r="M737" s="67"/>
    </row>
    <row r="738" ht="15.75" customHeight="1">
      <c r="M738" s="67"/>
    </row>
    <row r="739" ht="15.75" customHeight="1">
      <c r="M739" s="67"/>
    </row>
    <row r="740" ht="15.75" customHeight="1">
      <c r="M740" s="67"/>
    </row>
    <row r="741" ht="15.75" customHeight="1">
      <c r="M741" s="67"/>
    </row>
    <row r="742" ht="15.75" customHeight="1">
      <c r="M742" s="67"/>
    </row>
    <row r="743" ht="15.75" customHeight="1">
      <c r="M743" s="67"/>
    </row>
    <row r="744" ht="15.75" customHeight="1">
      <c r="M744" s="67"/>
    </row>
    <row r="745" ht="15.75" customHeight="1">
      <c r="M745" s="67"/>
    </row>
    <row r="746" ht="15.75" customHeight="1">
      <c r="M746" s="67"/>
    </row>
    <row r="747" ht="15.75" customHeight="1">
      <c r="M747" s="67"/>
    </row>
    <row r="748" ht="15.75" customHeight="1">
      <c r="M748" s="67"/>
    </row>
    <row r="749" ht="15.75" customHeight="1">
      <c r="M749" s="67"/>
    </row>
    <row r="750" ht="15.75" customHeight="1">
      <c r="M750" s="67"/>
    </row>
    <row r="751" ht="15.75" customHeight="1">
      <c r="M751" s="67"/>
    </row>
    <row r="752" ht="15.75" customHeight="1">
      <c r="M752" s="67"/>
    </row>
    <row r="753" ht="15.75" customHeight="1">
      <c r="M753" s="67"/>
    </row>
    <row r="754" ht="15.75" customHeight="1">
      <c r="M754" s="67"/>
    </row>
    <row r="755" ht="15.75" customHeight="1">
      <c r="M755" s="67"/>
    </row>
    <row r="756" ht="15.75" customHeight="1">
      <c r="M756" s="67"/>
    </row>
    <row r="757" ht="15.75" customHeight="1">
      <c r="M757" s="67"/>
    </row>
    <row r="758" ht="15.75" customHeight="1">
      <c r="M758" s="67"/>
    </row>
    <row r="759" ht="15.75" customHeight="1">
      <c r="M759" s="67"/>
    </row>
    <row r="760" ht="15.75" customHeight="1">
      <c r="M760" s="67"/>
    </row>
    <row r="761" ht="15.75" customHeight="1">
      <c r="M761" s="67"/>
    </row>
    <row r="762" ht="15.75" customHeight="1">
      <c r="M762" s="67"/>
    </row>
    <row r="763" ht="15.75" customHeight="1">
      <c r="M763" s="67"/>
    </row>
    <row r="764" ht="15.75" customHeight="1">
      <c r="M764" s="67"/>
    </row>
    <row r="765" ht="15.75" customHeight="1">
      <c r="M765" s="67"/>
    </row>
    <row r="766" ht="15.75" customHeight="1">
      <c r="M766" s="67"/>
    </row>
    <row r="767" ht="15.75" customHeight="1">
      <c r="M767" s="67"/>
    </row>
    <row r="768" ht="15.75" customHeight="1">
      <c r="M768" s="67"/>
    </row>
    <row r="769" ht="15.75" customHeight="1">
      <c r="M769" s="67"/>
    </row>
    <row r="770" ht="15.75" customHeight="1">
      <c r="M770" s="67"/>
    </row>
    <row r="771" ht="15.75" customHeight="1">
      <c r="M771" s="67"/>
    </row>
    <row r="772" ht="15.75" customHeight="1">
      <c r="M772" s="67"/>
    </row>
    <row r="773" ht="15.75" customHeight="1">
      <c r="M773" s="67"/>
    </row>
    <row r="774" ht="15.75" customHeight="1">
      <c r="M774" s="67"/>
    </row>
    <row r="775" ht="15.75" customHeight="1">
      <c r="M775" s="67"/>
    </row>
    <row r="776" ht="15.75" customHeight="1">
      <c r="M776" s="67"/>
    </row>
    <row r="777" ht="15.75" customHeight="1">
      <c r="M777" s="67"/>
    </row>
    <row r="778" ht="15.75" customHeight="1">
      <c r="M778" s="67"/>
    </row>
    <row r="779" ht="15.75" customHeight="1">
      <c r="M779" s="67"/>
    </row>
    <row r="780" ht="15.75" customHeight="1">
      <c r="M780" s="67"/>
    </row>
    <row r="781" ht="15.75" customHeight="1">
      <c r="M781" s="67"/>
    </row>
    <row r="782" ht="15.75" customHeight="1">
      <c r="M782" s="67"/>
    </row>
    <row r="783" ht="15.75" customHeight="1">
      <c r="M783" s="67"/>
    </row>
    <row r="784" ht="15.75" customHeight="1">
      <c r="M784" s="67"/>
    </row>
    <row r="785" ht="15.75" customHeight="1">
      <c r="M785" s="67"/>
    </row>
    <row r="786" ht="15.75" customHeight="1">
      <c r="M786" s="67"/>
    </row>
    <row r="787" ht="15.75" customHeight="1">
      <c r="M787" s="67"/>
    </row>
    <row r="788" ht="15.75" customHeight="1">
      <c r="M788" s="67"/>
    </row>
    <row r="789" ht="15.75" customHeight="1">
      <c r="M789" s="67"/>
    </row>
    <row r="790" ht="15.75" customHeight="1">
      <c r="M790" s="67"/>
    </row>
    <row r="791" ht="15.75" customHeight="1">
      <c r="M791" s="67"/>
    </row>
    <row r="792" ht="15.75" customHeight="1">
      <c r="M792" s="67"/>
    </row>
    <row r="793" ht="15.75" customHeight="1">
      <c r="M793" s="67"/>
    </row>
    <row r="794" ht="15.75" customHeight="1">
      <c r="M794" s="67"/>
    </row>
    <row r="795" ht="15.75" customHeight="1">
      <c r="M795" s="67"/>
    </row>
    <row r="796" ht="15.75" customHeight="1">
      <c r="M796" s="67"/>
    </row>
    <row r="797" ht="15.75" customHeight="1">
      <c r="M797" s="67"/>
    </row>
    <row r="798" ht="15.75" customHeight="1">
      <c r="M798" s="67"/>
    </row>
    <row r="799" ht="15.75" customHeight="1">
      <c r="M799" s="67"/>
    </row>
    <row r="800" ht="15.75" customHeight="1">
      <c r="M800" s="67"/>
    </row>
    <row r="801" ht="15.75" customHeight="1">
      <c r="M801" s="67"/>
    </row>
    <row r="802" ht="15.75" customHeight="1">
      <c r="M802" s="67"/>
    </row>
    <row r="803" ht="15.75" customHeight="1">
      <c r="M803" s="67"/>
    </row>
    <row r="804" ht="15.75" customHeight="1">
      <c r="M804" s="67"/>
    </row>
    <row r="805" ht="15.75" customHeight="1">
      <c r="M805" s="67"/>
    </row>
    <row r="806" ht="15.75" customHeight="1">
      <c r="M806" s="67"/>
    </row>
    <row r="807" ht="15.75" customHeight="1">
      <c r="M807" s="67"/>
    </row>
    <row r="808" ht="15.75" customHeight="1">
      <c r="M808" s="67"/>
    </row>
    <row r="809" ht="15.75" customHeight="1">
      <c r="M809" s="67"/>
    </row>
    <row r="810" ht="15.75" customHeight="1">
      <c r="M810" s="67"/>
    </row>
    <row r="811" ht="15.75" customHeight="1">
      <c r="M811" s="67"/>
    </row>
    <row r="812" ht="15.75" customHeight="1">
      <c r="M812" s="67"/>
    </row>
    <row r="813" ht="15.75" customHeight="1">
      <c r="M813" s="67"/>
    </row>
    <row r="814" ht="15.75" customHeight="1">
      <c r="M814" s="67"/>
    </row>
    <row r="815" ht="15.75" customHeight="1">
      <c r="M815" s="67"/>
    </row>
    <row r="816" ht="15.75" customHeight="1">
      <c r="M816" s="67"/>
    </row>
    <row r="817" ht="15.75" customHeight="1">
      <c r="M817" s="67"/>
    </row>
    <row r="818" ht="15.75" customHeight="1">
      <c r="M818" s="67"/>
    </row>
    <row r="819" ht="15.75" customHeight="1">
      <c r="M819" s="67"/>
    </row>
    <row r="820" ht="15.75" customHeight="1">
      <c r="M820" s="67"/>
    </row>
    <row r="821" ht="15.75" customHeight="1">
      <c r="M821" s="67"/>
    </row>
    <row r="822" ht="15.75" customHeight="1">
      <c r="M822" s="67"/>
    </row>
    <row r="823" ht="15.75" customHeight="1">
      <c r="M823" s="67"/>
    </row>
    <row r="824" ht="15.75" customHeight="1">
      <c r="M824" s="67"/>
    </row>
    <row r="825" ht="15.75" customHeight="1">
      <c r="M825" s="67"/>
    </row>
    <row r="826" ht="15.75" customHeight="1">
      <c r="M826" s="67"/>
    </row>
    <row r="827" ht="15.75" customHeight="1">
      <c r="M827" s="67"/>
    </row>
    <row r="828" ht="15.75" customHeight="1">
      <c r="M828" s="67"/>
    </row>
    <row r="829" ht="15.75" customHeight="1">
      <c r="M829" s="67"/>
    </row>
    <row r="830" ht="15.75" customHeight="1">
      <c r="M830" s="67"/>
    </row>
    <row r="831" ht="15.75" customHeight="1">
      <c r="M831" s="67"/>
    </row>
    <row r="832" ht="15.75" customHeight="1">
      <c r="M832" s="67"/>
    </row>
    <row r="833" ht="15.75" customHeight="1">
      <c r="M833" s="67"/>
    </row>
    <row r="834" ht="15.75" customHeight="1">
      <c r="M834" s="67"/>
    </row>
    <row r="835" ht="15.75" customHeight="1">
      <c r="M835" s="67"/>
    </row>
    <row r="836" ht="15.75" customHeight="1">
      <c r="M836" s="67"/>
    </row>
    <row r="837" ht="15.75" customHeight="1">
      <c r="M837" s="67"/>
    </row>
    <row r="838" ht="15.75" customHeight="1">
      <c r="M838" s="67"/>
    </row>
    <row r="839" ht="15.75" customHeight="1">
      <c r="M839" s="67"/>
    </row>
    <row r="840" ht="15.75" customHeight="1">
      <c r="M840" s="67"/>
    </row>
    <row r="841" ht="15.75" customHeight="1">
      <c r="M841" s="67"/>
    </row>
    <row r="842" ht="15.75" customHeight="1">
      <c r="M842" s="67"/>
    </row>
    <row r="843" ht="15.75" customHeight="1">
      <c r="M843" s="67"/>
    </row>
    <row r="844" ht="15.75" customHeight="1">
      <c r="M844" s="67"/>
    </row>
    <row r="845" ht="15.75" customHeight="1">
      <c r="M845" s="67"/>
    </row>
    <row r="846" ht="15.75" customHeight="1">
      <c r="M846" s="67"/>
    </row>
    <row r="847" ht="15.75" customHeight="1">
      <c r="M847" s="67"/>
    </row>
    <row r="848" ht="15.75" customHeight="1">
      <c r="M848" s="67"/>
    </row>
    <row r="849" ht="15.75" customHeight="1">
      <c r="M849" s="67"/>
    </row>
    <row r="850" ht="15.75" customHeight="1">
      <c r="M850" s="67"/>
    </row>
    <row r="851" ht="15.75" customHeight="1">
      <c r="M851" s="67"/>
    </row>
    <row r="852" ht="15.75" customHeight="1">
      <c r="M852" s="67"/>
    </row>
    <row r="853" ht="15.75" customHeight="1">
      <c r="M853" s="67"/>
    </row>
    <row r="854" ht="15.75" customHeight="1">
      <c r="M854" s="67"/>
    </row>
    <row r="855" ht="15.75" customHeight="1">
      <c r="M855" s="67"/>
    </row>
    <row r="856" ht="15.75" customHeight="1">
      <c r="M856" s="67"/>
    </row>
    <row r="857" ht="15.75" customHeight="1">
      <c r="M857" s="67"/>
    </row>
    <row r="858" ht="15.75" customHeight="1">
      <c r="M858" s="67"/>
    </row>
    <row r="859" ht="15.75" customHeight="1">
      <c r="M859" s="67"/>
    </row>
    <row r="860" ht="15.75" customHeight="1">
      <c r="M860" s="67"/>
    </row>
    <row r="861" ht="15.75" customHeight="1">
      <c r="M861" s="67"/>
    </row>
    <row r="862" ht="15.75" customHeight="1">
      <c r="M862" s="67"/>
    </row>
    <row r="863" ht="15.75" customHeight="1">
      <c r="M863" s="67"/>
    </row>
    <row r="864" ht="15.75" customHeight="1">
      <c r="M864" s="67"/>
    </row>
    <row r="865" ht="15.75" customHeight="1">
      <c r="M865" s="67"/>
    </row>
    <row r="866" ht="15.75" customHeight="1">
      <c r="M866" s="67"/>
    </row>
    <row r="867" ht="15.75" customHeight="1">
      <c r="M867" s="67"/>
    </row>
    <row r="868" ht="15.75" customHeight="1">
      <c r="M868" s="67"/>
    </row>
    <row r="869" ht="15.75" customHeight="1">
      <c r="M869" s="67"/>
    </row>
    <row r="870" ht="15.75" customHeight="1">
      <c r="M870" s="67"/>
    </row>
    <row r="871" ht="15.75" customHeight="1">
      <c r="M871" s="67"/>
    </row>
    <row r="872" ht="15.75" customHeight="1">
      <c r="M872" s="67"/>
    </row>
    <row r="873" ht="15.75" customHeight="1">
      <c r="M873" s="67"/>
    </row>
    <row r="874" ht="15.75" customHeight="1">
      <c r="M874" s="67"/>
    </row>
    <row r="875" ht="15.75" customHeight="1">
      <c r="M875" s="67"/>
    </row>
    <row r="876" ht="15.75" customHeight="1">
      <c r="M876" s="67"/>
    </row>
    <row r="877" ht="15.75" customHeight="1">
      <c r="M877" s="67"/>
    </row>
    <row r="878" ht="15.75" customHeight="1">
      <c r="M878" s="67"/>
    </row>
    <row r="879" ht="15.75" customHeight="1">
      <c r="M879" s="67"/>
    </row>
    <row r="880" ht="15.75" customHeight="1">
      <c r="M880" s="67"/>
    </row>
    <row r="881" ht="15.75" customHeight="1">
      <c r="M881" s="67"/>
    </row>
    <row r="882" ht="15.75" customHeight="1">
      <c r="M882" s="67"/>
    </row>
    <row r="883" ht="15.75" customHeight="1">
      <c r="M883" s="67"/>
    </row>
    <row r="884" ht="15.75" customHeight="1">
      <c r="M884" s="67"/>
    </row>
    <row r="885" ht="15.75" customHeight="1">
      <c r="M885" s="67"/>
    </row>
    <row r="886" ht="15.75" customHeight="1">
      <c r="M886" s="67"/>
    </row>
    <row r="887" ht="15.75" customHeight="1">
      <c r="M887" s="67"/>
    </row>
    <row r="888" ht="15.75" customHeight="1">
      <c r="M888" s="67"/>
    </row>
    <row r="889" ht="15.75" customHeight="1">
      <c r="M889" s="67"/>
    </row>
    <row r="890" ht="15.75" customHeight="1">
      <c r="M890" s="67"/>
    </row>
    <row r="891" ht="15.75" customHeight="1">
      <c r="M891" s="67"/>
    </row>
    <row r="892" ht="15.75" customHeight="1">
      <c r="M892" s="67"/>
    </row>
    <row r="893" ht="15.75" customHeight="1">
      <c r="M893" s="67"/>
    </row>
    <row r="894" ht="15.75" customHeight="1">
      <c r="M894" s="67"/>
    </row>
    <row r="895" ht="15.75" customHeight="1">
      <c r="M895" s="67"/>
    </row>
    <row r="896" ht="15.75" customHeight="1">
      <c r="M896" s="67"/>
    </row>
    <row r="897" ht="15.75" customHeight="1">
      <c r="M897" s="67"/>
    </row>
    <row r="898" ht="15.75" customHeight="1">
      <c r="M898" s="67"/>
    </row>
    <row r="899" ht="15.75" customHeight="1">
      <c r="M899" s="67"/>
    </row>
    <row r="900" ht="15.75" customHeight="1">
      <c r="M900" s="67"/>
    </row>
    <row r="901" ht="15.75" customHeight="1">
      <c r="M901" s="67"/>
    </row>
    <row r="902" ht="15.75" customHeight="1">
      <c r="M902" s="67"/>
    </row>
    <row r="903" ht="15.75" customHeight="1">
      <c r="M903" s="67"/>
    </row>
    <row r="904" ht="15.75" customHeight="1">
      <c r="M904" s="67"/>
    </row>
    <row r="905" ht="15.75" customHeight="1">
      <c r="M905" s="67"/>
    </row>
    <row r="906" ht="15.75" customHeight="1">
      <c r="M906" s="67"/>
    </row>
    <row r="907" ht="15.75" customHeight="1">
      <c r="M907" s="67"/>
    </row>
    <row r="908" ht="15.75" customHeight="1">
      <c r="M908" s="67"/>
    </row>
    <row r="909" ht="15.75" customHeight="1">
      <c r="M909" s="67"/>
    </row>
    <row r="910" ht="15.75" customHeight="1">
      <c r="M910" s="67"/>
    </row>
    <row r="911" ht="15.75" customHeight="1">
      <c r="M911" s="67"/>
    </row>
    <row r="912" ht="15.75" customHeight="1">
      <c r="M912" s="67"/>
    </row>
    <row r="913" ht="15.75" customHeight="1">
      <c r="M913" s="67"/>
    </row>
    <row r="914" ht="15.75" customHeight="1">
      <c r="M914" s="67"/>
    </row>
    <row r="915" ht="15.75" customHeight="1">
      <c r="M915" s="67"/>
    </row>
    <row r="916" ht="15.75" customHeight="1">
      <c r="M916" s="67"/>
    </row>
    <row r="917" ht="15.75" customHeight="1">
      <c r="M917" s="67"/>
    </row>
    <row r="918" ht="15.75" customHeight="1">
      <c r="M918" s="67"/>
    </row>
    <row r="919" ht="15.75" customHeight="1">
      <c r="M919" s="67"/>
    </row>
    <row r="920" ht="15.75" customHeight="1">
      <c r="M920" s="67"/>
    </row>
    <row r="921" ht="15.75" customHeight="1">
      <c r="M921" s="67"/>
    </row>
    <row r="922" ht="15.75" customHeight="1">
      <c r="M922" s="67"/>
    </row>
    <row r="923" ht="15.75" customHeight="1">
      <c r="M923" s="67"/>
    </row>
    <row r="924" ht="15.75" customHeight="1">
      <c r="M924" s="67"/>
    </row>
    <row r="925" ht="15.75" customHeight="1">
      <c r="M925" s="67"/>
    </row>
    <row r="926" ht="15.75" customHeight="1">
      <c r="M926" s="67"/>
    </row>
    <row r="927" ht="15.75" customHeight="1">
      <c r="M927" s="67"/>
    </row>
    <row r="928" ht="15.75" customHeight="1">
      <c r="M928" s="67"/>
    </row>
    <row r="929" ht="15.75" customHeight="1">
      <c r="M929" s="67"/>
    </row>
    <row r="930" ht="15.75" customHeight="1">
      <c r="M930" s="67"/>
    </row>
    <row r="931" ht="15.75" customHeight="1">
      <c r="M931" s="67"/>
    </row>
    <row r="932" ht="15.75" customHeight="1">
      <c r="M932" s="67"/>
    </row>
    <row r="933" ht="15.75" customHeight="1">
      <c r="M933" s="67"/>
    </row>
    <row r="934" ht="15.75" customHeight="1">
      <c r="M934" s="67"/>
    </row>
    <row r="935" ht="15.75" customHeight="1">
      <c r="M935" s="67"/>
    </row>
    <row r="936" ht="15.75" customHeight="1">
      <c r="M936" s="67"/>
    </row>
    <row r="937" ht="15.75" customHeight="1">
      <c r="M937" s="67"/>
    </row>
    <row r="938" ht="15.75" customHeight="1">
      <c r="M938" s="67"/>
    </row>
    <row r="939" ht="15.75" customHeight="1">
      <c r="M939" s="67"/>
    </row>
    <row r="940" ht="15.75" customHeight="1">
      <c r="M940" s="67"/>
    </row>
    <row r="941" ht="15.75" customHeight="1">
      <c r="M941" s="67"/>
    </row>
    <row r="942" ht="15.75" customHeight="1">
      <c r="M942" s="67"/>
    </row>
    <row r="943" ht="15.75" customHeight="1">
      <c r="M943" s="67"/>
    </row>
    <row r="944" ht="15.75" customHeight="1">
      <c r="M944" s="67"/>
    </row>
    <row r="945" ht="15.75" customHeight="1">
      <c r="M945" s="67"/>
    </row>
    <row r="946" ht="15.75" customHeight="1">
      <c r="M946" s="67"/>
    </row>
    <row r="947" ht="15.75" customHeight="1">
      <c r="M947" s="67"/>
    </row>
    <row r="948" ht="15.75" customHeight="1">
      <c r="M948" s="67"/>
    </row>
    <row r="949" ht="15.75" customHeight="1">
      <c r="M949" s="67"/>
    </row>
    <row r="950" ht="15.75" customHeight="1">
      <c r="M950" s="67"/>
    </row>
    <row r="951" ht="15.75" customHeight="1">
      <c r="M951" s="67"/>
    </row>
    <row r="952" ht="15.75" customHeight="1">
      <c r="M952" s="67"/>
    </row>
    <row r="953" ht="15.75" customHeight="1">
      <c r="M953" s="67"/>
    </row>
    <row r="954" ht="15.75" customHeight="1">
      <c r="M954" s="67"/>
    </row>
    <row r="955" ht="15.75" customHeight="1">
      <c r="M955" s="67"/>
    </row>
    <row r="956" ht="15.75" customHeight="1">
      <c r="M956" s="67"/>
    </row>
    <row r="957" ht="15.75" customHeight="1">
      <c r="M957" s="67"/>
    </row>
    <row r="958" ht="15.75" customHeight="1">
      <c r="M958" s="67"/>
    </row>
    <row r="959" ht="15.75" customHeight="1">
      <c r="M959" s="67"/>
    </row>
    <row r="960" ht="15.75" customHeight="1">
      <c r="M960" s="67"/>
    </row>
    <row r="961" ht="15.75" customHeight="1">
      <c r="M961" s="67"/>
    </row>
    <row r="962" ht="15.75" customHeight="1">
      <c r="M962" s="67"/>
    </row>
    <row r="963" ht="15.75" customHeight="1">
      <c r="M963" s="67"/>
    </row>
    <row r="964" ht="15.75" customHeight="1">
      <c r="M964" s="67"/>
    </row>
    <row r="965" ht="15.75" customHeight="1">
      <c r="M965" s="67"/>
    </row>
    <row r="966" ht="15.75" customHeight="1">
      <c r="M966" s="67"/>
    </row>
    <row r="967" ht="15.75" customHeight="1">
      <c r="M967" s="67"/>
    </row>
    <row r="968" ht="15.75" customHeight="1">
      <c r="M968" s="67"/>
    </row>
    <row r="969" ht="15.75" customHeight="1">
      <c r="M969" s="67"/>
    </row>
    <row r="970" ht="15.75" customHeight="1">
      <c r="M970" s="67"/>
    </row>
    <row r="971" ht="15.75" customHeight="1">
      <c r="M971" s="67"/>
    </row>
    <row r="972" ht="15.75" customHeight="1">
      <c r="M972" s="67"/>
    </row>
    <row r="973" ht="15.75" customHeight="1">
      <c r="M973" s="67"/>
    </row>
    <row r="974" ht="15.75" customHeight="1">
      <c r="M974" s="67"/>
    </row>
    <row r="975" ht="15.75" customHeight="1">
      <c r="M975" s="67"/>
    </row>
    <row r="976" ht="15.75" customHeight="1">
      <c r="M976" s="67"/>
    </row>
    <row r="977" ht="15.75" customHeight="1">
      <c r="M977" s="67"/>
    </row>
    <row r="978" ht="15.75" customHeight="1">
      <c r="M978" s="67"/>
    </row>
    <row r="979" ht="15.75" customHeight="1">
      <c r="M979" s="67"/>
    </row>
    <row r="980" ht="15.75" customHeight="1">
      <c r="M980" s="67"/>
    </row>
    <row r="981" ht="15.75" customHeight="1">
      <c r="M981" s="67"/>
    </row>
    <row r="982" ht="15.75" customHeight="1">
      <c r="M982" s="67"/>
    </row>
    <row r="983" ht="15.75" customHeight="1">
      <c r="M983" s="67"/>
    </row>
    <row r="984" ht="15.75" customHeight="1">
      <c r="M984" s="67"/>
    </row>
    <row r="985" ht="15.75" customHeight="1">
      <c r="M985" s="67"/>
    </row>
    <row r="986" ht="15.75" customHeight="1">
      <c r="M986" s="67"/>
    </row>
    <row r="987" ht="15.75" customHeight="1">
      <c r="M987" s="67"/>
    </row>
    <row r="988" ht="15.75" customHeight="1">
      <c r="M988" s="67"/>
    </row>
    <row r="989" ht="15.75" customHeight="1">
      <c r="M989" s="67"/>
    </row>
    <row r="990" ht="15.75" customHeight="1">
      <c r="M990" s="67"/>
    </row>
    <row r="991" ht="15.75" customHeight="1">
      <c r="M991" s="67"/>
    </row>
    <row r="992" ht="15.75" customHeight="1">
      <c r="M992" s="67"/>
    </row>
    <row r="993" ht="15.75" customHeight="1">
      <c r="M993" s="67"/>
    </row>
    <row r="994" ht="15.75" customHeight="1">
      <c r="M994" s="67"/>
    </row>
    <row r="995" ht="15.75" customHeight="1">
      <c r="M995" s="67"/>
    </row>
    <row r="996" ht="15.75" customHeight="1">
      <c r="M996" s="67"/>
    </row>
    <row r="997" ht="15.75" customHeight="1">
      <c r="M997" s="67"/>
    </row>
    <row r="998" ht="15.75" customHeight="1">
      <c r="M998" s="67"/>
    </row>
    <row r="999" ht="15.75" customHeight="1">
      <c r="M999" s="67"/>
    </row>
    <row r="1000">
      <c r="M1000" s="67"/>
    </row>
  </sheetData>
  <mergeCells count="2">
    <mergeCell ref="B2:I2"/>
    <mergeCell ref="B3:I3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14"/>
    <col customWidth="1" min="2" max="2" width="13.86"/>
    <col customWidth="1" min="3" max="3" width="12.0"/>
    <col customWidth="1" min="4" max="4" width="10.71"/>
    <col customWidth="1" min="5" max="5" width="11.29"/>
    <col customWidth="1" min="6" max="19" width="8.71"/>
    <col customWidth="1" min="20" max="26" width="14.0"/>
  </cols>
  <sheetData>
    <row r="1">
      <c r="B1" s="1" t="s">
        <v>195</v>
      </c>
    </row>
    <row r="2">
      <c r="B2" s="2" t="s">
        <v>1</v>
      </c>
      <c r="C2" s="3"/>
      <c r="D2" s="3"/>
      <c r="E2" s="3"/>
      <c r="F2" s="3"/>
      <c r="G2" s="3"/>
      <c r="H2" s="3"/>
      <c r="I2" s="4"/>
    </row>
    <row r="3">
      <c r="B3" s="5" t="s">
        <v>196</v>
      </c>
      <c r="C3" s="6"/>
      <c r="D3" s="6"/>
      <c r="E3" s="6"/>
      <c r="F3" s="6"/>
      <c r="G3" s="6"/>
      <c r="H3" s="6"/>
      <c r="I3" s="7"/>
    </row>
    <row r="4">
      <c r="B4" s="68" t="s">
        <v>197</v>
      </c>
      <c r="C4" s="68"/>
      <c r="D4" s="68"/>
      <c r="E4" s="68"/>
      <c r="F4" s="69"/>
      <c r="G4" s="69"/>
      <c r="H4" s="69"/>
      <c r="I4" s="69"/>
    </row>
    <row r="6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70" t="s">
        <v>9</v>
      </c>
      <c r="G6" s="71" t="s">
        <v>10</v>
      </c>
      <c r="H6" s="72" t="s">
        <v>11</v>
      </c>
      <c r="I6" s="71" t="s">
        <v>12</v>
      </c>
      <c r="J6" s="73" t="s">
        <v>13</v>
      </c>
      <c r="K6" s="71" t="s">
        <v>14</v>
      </c>
      <c r="L6" s="74" t="s">
        <v>15</v>
      </c>
      <c r="M6" s="71" t="s">
        <v>16</v>
      </c>
      <c r="N6" s="75" t="s">
        <v>17</v>
      </c>
      <c r="O6" s="76" t="s">
        <v>18</v>
      </c>
      <c r="P6" s="77" t="s">
        <v>19</v>
      </c>
      <c r="Q6" s="71" t="s">
        <v>20</v>
      </c>
      <c r="R6" s="78" t="s">
        <v>21</v>
      </c>
      <c r="S6" s="71" t="s">
        <v>22</v>
      </c>
    </row>
    <row r="7">
      <c r="A7" s="79">
        <v>1.0</v>
      </c>
      <c r="B7" s="23" t="s">
        <v>198</v>
      </c>
      <c r="C7" s="80" t="s">
        <v>157</v>
      </c>
      <c r="D7" s="80" t="s">
        <v>199</v>
      </c>
      <c r="E7" s="80" t="s">
        <v>52</v>
      </c>
      <c r="F7" s="41" t="s">
        <v>27</v>
      </c>
      <c r="G7" s="25"/>
      <c r="H7" s="81"/>
      <c r="I7" s="27" t="s">
        <v>27</v>
      </c>
      <c r="J7" s="28" t="s">
        <v>27</v>
      </c>
      <c r="K7" s="31"/>
      <c r="L7" s="40" t="s">
        <v>0</v>
      </c>
      <c r="M7" s="31" t="s">
        <v>27</v>
      </c>
      <c r="N7" s="39" t="s">
        <v>27</v>
      </c>
      <c r="O7" s="31"/>
      <c r="P7" s="32"/>
      <c r="Q7" s="31" t="s">
        <v>27</v>
      </c>
      <c r="R7" s="33"/>
      <c r="S7" s="34">
        <f t="shared" ref="S7:S39" si="1">COUNTIF(F7:R7,"X")</f>
        <v>7</v>
      </c>
    </row>
    <row r="8">
      <c r="A8" s="79">
        <v>2.0</v>
      </c>
      <c r="B8" s="85" t="s">
        <v>200</v>
      </c>
      <c r="C8" s="86" t="s">
        <v>108</v>
      </c>
      <c r="D8" s="86" t="s">
        <v>201</v>
      </c>
      <c r="E8" s="86" t="s">
        <v>202</v>
      </c>
      <c r="F8" s="41" t="s">
        <v>27</v>
      </c>
      <c r="G8" s="25"/>
      <c r="H8" s="81"/>
      <c r="I8" s="35"/>
      <c r="J8" s="28" t="s">
        <v>27</v>
      </c>
      <c r="K8" s="31" t="s">
        <v>27</v>
      </c>
      <c r="L8" s="40" t="s">
        <v>0</v>
      </c>
      <c r="M8" s="31" t="s">
        <v>27</v>
      </c>
      <c r="N8" s="39" t="s">
        <v>27</v>
      </c>
      <c r="O8" s="25"/>
      <c r="P8" s="32"/>
      <c r="Q8" s="31"/>
      <c r="R8" s="41" t="s">
        <v>0</v>
      </c>
      <c r="S8" s="34">
        <f t="shared" si="1"/>
        <v>7</v>
      </c>
    </row>
    <row r="9">
      <c r="A9" s="79">
        <v>3.0</v>
      </c>
      <c r="B9" s="85" t="s">
        <v>203</v>
      </c>
      <c r="C9" s="86" t="s">
        <v>204</v>
      </c>
      <c r="D9" s="86" t="s">
        <v>205</v>
      </c>
      <c r="E9" s="86" t="s">
        <v>98</v>
      </c>
      <c r="F9" s="41" t="s">
        <v>27</v>
      </c>
      <c r="G9" s="25"/>
      <c r="H9" s="26" t="s">
        <v>27</v>
      </c>
      <c r="I9" s="35"/>
      <c r="J9" s="28" t="s">
        <v>27</v>
      </c>
      <c r="K9" s="31"/>
      <c r="L9" s="40" t="s">
        <v>0</v>
      </c>
      <c r="M9" s="25"/>
      <c r="N9" s="39" t="s">
        <v>27</v>
      </c>
      <c r="O9" s="25"/>
      <c r="P9" s="32"/>
      <c r="Q9" s="31" t="s">
        <v>27</v>
      </c>
      <c r="R9" s="41" t="s">
        <v>0</v>
      </c>
      <c r="S9" s="34">
        <f t="shared" si="1"/>
        <v>7</v>
      </c>
    </row>
    <row r="10">
      <c r="A10" s="79">
        <v>4.0</v>
      </c>
      <c r="B10" s="85" t="s">
        <v>206</v>
      </c>
      <c r="C10" s="86" t="s">
        <v>207</v>
      </c>
      <c r="D10" s="86" t="s">
        <v>208</v>
      </c>
      <c r="E10" s="86" t="s">
        <v>209</v>
      </c>
      <c r="F10" s="33"/>
      <c r="G10" s="25"/>
      <c r="H10" s="81"/>
      <c r="I10" s="35"/>
      <c r="J10" s="28" t="s">
        <v>27</v>
      </c>
      <c r="K10" s="25"/>
      <c r="L10" s="40" t="s">
        <v>0</v>
      </c>
      <c r="M10" s="25"/>
      <c r="N10" s="39" t="s">
        <v>27</v>
      </c>
      <c r="O10" s="25"/>
      <c r="P10" s="32"/>
      <c r="Q10" s="31" t="s">
        <v>27</v>
      </c>
      <c r="R10" s="33"/>
      <c r="S10" s="34">
        <f t="shared" si="1"/>
        <v>4</v>
      </c>
    </row>
    <row r="11">
      <c r="A11" s="79">
        <v>5.0</v>
      </c>
      <c r="B11" s="85" t="s">
        <v>210</v>
      </c>
      <c r="C11" s="86" t="s">
        <v>211</v>
      </c>
      <c r="D11" s="87" t="s">
        <v>63</v>
      </c>
      <c r="E11" s="86"/>
      <c r="F11" s="41" t="s">
        <v>27</v>
      </c>
      <c r="G11" s="25"/>
      <c r="H11" s="81"/>
      <c r="I11" s="35"/>
      <c r="J11" s="28" t="s">
        <v>27</v>
      </c>
      <c r="K11" s="31"/>
      <c r="L11" s="40" t="s">
        <v>0</v>
      </c>
      <c r="M11" s="31" t="s">
        <v>27</v>
      </c>
      <c r="N11" s="39" t="s">
        <v>27</v>
      </c>
      <c r="O11" s="25"/>
      <c r="P11" s="36" t="s">
        <v>0</v>
      </c>
      <c r="Q11" s="31" t="s">
        <v>27</v>
      </c>
      <c r="R11" s="41" t="s">
        <v>0</v>
      </c>
      <c r="S11" s="34">
        <f t="shared" si="1"/>
        <v>8</v>
      </c>
    </row>
    <row r="12">
      <c r="A12" s="79">
        <v>6.0</v>
      </c>
      <c r="B12" s="85" t="s">
        <v>210</v>
      </c>
      <c r="C12" s="86" t="s">
        <v>212</v>
      </c>
      <c r="D12" s="86" t="s">
        <v>25</v>
      </c>
      <c r="E12" s="86" t="s">
        <v>83</v>
      </c>
      <c r="F12" s="41" t="s">
        <v>27</v>
      </c>
      <c r="G12" s="27" t="s">
        <v>0</v>
      </c>
      <c r="H12" s="26" t="s">
        <v>27</v>
      </c>
      <c r="I12" s="35"/>
      <c r="J12" s="28" t="s">
        <v>27</v>
      </c>
      <c r="K12" s="31" t="s">
        <v>0</v>
      </c>
      <c r="L12" s="40" t="s">
        <v>0</v>
      </c>
      <c r="M12" s="25"/>
      <c r="N12" s="30"/>
      <c r="O12" s="31" t="s">
        <v>27</v>
      </c>
      <c r="P12" s="36" t="s">
        <v>0</v>
      </c>
      <c r="Q12" s="31" t="s">
        <v>27</v>
      </c>
      <c r="R12" s="33"/>
      <c r="S12" s="34">
        <f t="shared" si="1"/>
        <v>9</v>
      </c>
    </row>
    <row r="13">
      <c r="A13" s="79">
        <v>7.0</v>
      </c>
      <c r="B13" s="85" t="s">
        <v>213</v>
      </c>
      <c r="C13" s="86" t="s">
        <v>214</v>
      </c>
      <c r="D13" s="86" t="s">
        <v>215</v>
      </c>
      <c r="E13" s="86" t="s">
        <v>216</v>
      </c>
      <c r="F13" s="33"/>
      <c r="G13" s="25"/>
      <c r="H13" s="81"/>
      <c r="I13" s="35"/>
      <c r="J13" s="37"/>
      <c r="K13" s="25"/>
      <c r="L13" s="40"/>
      <c r="M13" s="25"/>
      <c r="N13" s="30"/>
      <c r="O13" s="25"/>
      <c r="P13" s="36" t="s">
        <v>0</v>
      </c>
      <c r="Q13" s="25"/>
      <c r="R13" s="33"/>
      <c r="S13" s="34">
        <f t="shared" si="1"/>
        <v>1</v>
      </c>
    </row>
    <row r="14">
      <c r="A14" s="79">
        <v>8.0</v>
      </c>
      <c r="B14" s="85" t="s">
        <v>217</v>
      </c>
      <c r="C14" s="86" t="s">
        <v>150</v>
      </c>
      <c r="D14" s="86" t="s">
        <v>76</v>
      </c>
      <c r="E14" s="86"/>
      <c r="F14" s="41"/>
      <c r="G14" s="25"/>
      <c r="H14" s="26" t="s">
        <v>27</v>
      </c>
      <c r="I14" s="35"/>
      <c r="J14" s="28" t="s">
        <v>27</v>
      </c>
      <c r="K14" s="31"/>
      <c r="L14" s="40" t="s">
        <v>0</v>
      </c>
      <c r="M14" s="31" t="s">
        <v>27</v>
      </c>
      <c r="N14" s="39" t="s">
        <v>27</v>
      </c>
      <c r="O14" s="25"/>
      <c r="P14" s="36" t="s">
        <v>0</v>
      </c>
      <c r="Q14" s="25"/>
      <c r="R14" s="41" t="s">
        <v>0</v>
      </c>
      <c r="S14" s="34">
        <f t="shared" si="1"/>
        <v>7</v>
      </c>
    </row>
    <row r="15">
      <c r="A15" s="79">
        <v>9.0</v>
      </c>
      <c r="B15" s="88" t="s">
        <v>153</v>
      </c>
      <c r="C15" s="88" t="s">
        <v>90</v>
      </c>
      <c r="D15" s="88" t="s">
        <v>218</v>
      </c>
      <c r="E15" s="88"/>
      <c r="F15" s="41" t="s">
        <v>27</v>
      </c>
      <c r="G15" s="25"/>
      <c r="H15" s="26" t="s">
        <v>27</v>
      </c>
      <c r="I15" s="35"/>
      <c r="J15" s="37"/>
      <c r="K15" s="31" t="s">
        <v>0</v>
      </c>
      <c r="L15" s="40" t="s">
        <v>0</v>
      </c>
      <c r="M15" s="31" t="s">
        <v>27</v>
      </c>
      <c r="N15" s="30"/>
      <c r="O15" s="25"/>
      <c r="P15" s="32"/>
      <c r="Q15" s="25"/>
      <c r="R15" s="33"/>
      <c r="S15" s="34">
        <f t="shared" si="1"/>
        <v>5</v>
      </c>
    </row>
    <row r="16" ht="15.0" customHeight="1">
      <c r="A16" s="79">
        <v>10.0</v>
      </c>
      <c r="B16" s="85" t="s">
        <v>160</v>
      </c>
      <c r="C16" s="86" t="s">
        <v>92</v>
      </c>
      <c r="D16" s="86" t="s">
        <v>184</v>
      </c>
      <c r="E16" s="86" t="s">
        <v>219</v>
      </c>
      <c r="F16" s="41"/>
      <c r="G16" s="35"/>
      <c r="H16" s="81"/>
      <c r="I16" s="35"/>
      <c r="J16" s="37"/>
      <c r="K16" s="25"/>
      <c r="L16" s="40"/>
      <c r="M16" s="25"/>
      <c r="N16" s="30"/>
      <c r="O16" s="25"/>
      <c r="P16" s="36" t="s">
        <v>0</v>
      </c>
      <c r="Q16" s="25"/>
      <c r="R16" s="33"/>
      <c r="S16" s="34">
        <f t="shared" si="1"/>
        <v>1</v>
      </c>
    </row>
    <row r="17">
      <c r="A17" s="79">
        <v>11.0</v>
      </c>
      <c r="B17" s="85" t="s">
        <v>139</v>
      </c>
      <c r="C17" s="86" t="s">
        <v>220</v>
      </c>
      <c r="D17" s="86" t="s">
        <v>37</v>
      </c>
      <c r="E17" s="86" t="s">
        <v>187</v>
      </c>
      <c r="F17" s="33"/>
      <c r="G17" s="25"/>
      <c r="H17" s="81"/>
      <c r="I17" s="35"/>
      <c r="J17" s="28" t="s">
        <v>27</v>
      </c>
      <c r="K17" s="25"/>
      <c r="L17" s="40" t="s">
        <v>0</v>
      </c>
      <c r="M17" s="25"/>
      <c r="N17" s="39" t="s">
        <v>27</v>
      </c>
      <c r="O17" s="25"/>
      <c r="P17" s="32"/>
      <c r="Q17" s="25"/>
      <c r="R17" s="33"/>
      <c r="S17" s="34">
        <f t="shared" si="1"/>
        <v>3</v>
      </c>
    </row>
    <row r="18" ht="15.75" customHeight="1">
      <c r="A18" s="79">
        <v>12.0</v>
      </c>
      <c r="B18" s="85" t="s">
        <v>221</v>
      </c>
      <c r="C18" s="86" t="s">
        <v>222</v>
      </c>
      <c r="D18" s="86" t="s">
        <v>223</v>
      </c>
      <c r="E18" s="86" t="s">
        <v>88</v>
      </c>
      <c r="F18" s="33"/>
      <c r="G18" s="25"/>
      <c r="H18" s="81"/>
      <c r="I18" s="35"/>
      <c r="J18" s="37"/>
      <c r="K18" s="25"/>
      <c r="L18" s="40"/>
      <c r="M18" s="25"/>
      <c r="N18" s="30"/>
      <c r="O18" s="25"/>
      <c r="P18" s="36" t="s">
        <v>0</v>
      </c>
      <c r="Q18" s="25"/>
      <c r="R18" s="33"/>
      <c r="S18" s="34">
        <f t="shared" si="1"/>
        <v>1</v>
      </c>
    </row>
    <row r="19" ht="15.75" customHeight="1">
      <c r="A19" s="79">
        <v>13.0</v>
      </c>
      <c r="B19" s="85" t="s">
        <v>224</v>
      </c>
      <c r="C19" s="86" t="s">
        <v>225</v>
      </c>
      <c r="D19" s="87" t="s">
        <v>82</v>
      </c>
      <c r="E19" s="86" t="s">
        <v>88</v>
      </c>
      <c r="F19" s="41" t="s">
        <v>27</v>
      </c>
      <c r="G19" s="25"/>
      <c r="H19" s="81"/>
      <c r="I19" s="35"/>
      <c r="J19" s="28" t="s">
        <v>27</v>
      </c>
      <c r="K19" s="25"/>
      <c r="L19" s="40" t="s">
        <v>0</v>
      </c>
      <c r="M19" s="25"/>
      <c r="N19" s="39" t="s">
        <v>27</v>
      </c>
      <c r="O19" s="25"/>
      <c r="P19" s="32"/>
      <c r="Q19" s="31"/>
      <c r="R19" s="41" t="s">
        <v>0</v>
      </c>
      <c r="S19" s="34">
        <f t="shared" si="1"/>
        <v>5</v>
      </c>
    </row>
    <row r="20" ht="15.75" customHeight="1">
      <c r="A20" s="79">
        <v>14.0</v>
      </c>
      <c r="B20" s="85" t="s">
        <v>66</v>
      </c>
      <c r="C20" s="86" t="s">
        <v>149</v>
      </c>
      <c r="D20" s="86" t="s">
        <v>63</v>
      </c>
      <c r="E20" s="86" t="s">
        <v>88</v>
      </c>
      <c r="F20" s="33"/>
      <c r="G20" s="25"/>
      <c r="H20" s="26" t="s">
        <v>27</v>
      </c>
      <c r="I20" s="35"/>
      <c r="J20" s="37"/>
      <c r="K20" s="25"/>
      <c r="L20" s="40"/>
      <c r="M20" s="31" t="s">
        <v>27</v>
      </c>
      <c r="N20" s="30"/>
      <c r="O20" s="25"/>
      <c r="P20" s="32"/>
      <c r="Q20" s="25"/>
      <c r="R20" s="33"/>
      <c r="S20" s="34">
        <f t="shared" si="1"/>
        <v>2</v>
      </c>
    </row>
    <row r="21" ht="15.75" customHeight="1">
      <c r="A21" s="79">
        <v>15.0</v>
      </c>
      <c r="B21" s="85" t="s">
        <v>226</v>
      </c>
      <c r="C21" s="86" t="s">
        <v>227</v>
      </c>
      <c r="D21" s="86" t="s">
        <v>228</v>
      </c>
      <c r="E21" s="86" t="s">
        <v>143</v>
      </c>
      <c r="F21" s="33"/>
      <c r="G21" s="25"/>
      <c r="H21" s="81"/>
      <c r="I21" s="27" t="s">
        <v>27</v>
      </c>
      <c r="J21" s="37"/>
      <c r="K21" s="25"/>
      <c r="L21" s="40"/>
      <c r="M21" s="25"/>
      <c r="N21" s="30"/>
      <c r="O21" s="25"/>
      <c r="P21" s="32"/>
      <c r="Q21" s="25"/>
      <c r="R21" s="33"/>
      <c r="S21" s="34">
        <f t="shared" si="1"/>
        <v>1</v>
      </c>
    </row>
    <row r="22" ht="15.75" customHeight="1">
      <c r="A22" s="79">
        <v>16.0</v>
      </c>
      <c r="B22" s="85" t="s">
        <v>77</v>
      </c>
      <c r="C22" s="86" t="s">
        <v>229</v>
      </c>
      <c r="D22" s="86" t="s">
        <v>230</v>
      </c>
      <c r="E22" s="86"/>
      <c r="F22" s="33"/>
      <c r="G22" s="25"/>
      <c r="H22" s="26" t="s">
        <v>27</v>
      </c>
      <c r="I22" s="35"/>
      <c r="J22" s="28" t="s">
        <v>27</v>
      </c>
      <c r="K22" s="25"/>
      <c r="L22" s="40"/>
      <c r="M22" s="25"/>
      <c r="N22" s="30"/>
      <c r="O22" s="25"/>
      <c r="P22" s="32"/>
      <c r="Q22" s="25"/>
      <c r="R22" s="33"/>
      <c r="S22" s="34">
        <f t="shared" si="1"/>
        <v>2</v>
      </c>
    </row>
    <row r="23" ht="15.75" customHeight="1">
      <c r="A23" s="79">
        <v>17.0</v>
      </c>
      <c r="B23" s="85" t="s">
        <v>77</v>
      </c>
      <c r="C23" s="86" t="s">
        <v>66</v>
      </c>
      <c r="D23" s="86" t="s">
        <v>40</v>
      </c>
      <c r="E23" s="86" t="s">
        <v>83</v>
      </c>
      <c r="F23" s="33"/>
      <c r="G23" s="31" t="s">
        <v>0</v>
      </c>
      <c r="H23" s="26" t="s">
        <v>27</v>
      </c>
      <c r="I23" s="35"/>
      <c r="J23" s="28" t="s">
        <v>27</v>
      </c>
      <c r="K23" s="25"/>
      <c r="L23" s="40" t="s">
        <v>0</v>
      </c>
      <c r="M23" s="25"/>
      <c r="N23" s="39" t="s">
        <v>27</v>
      </c>
      <c r="O23" s="25"/>
      <c r="P23" s="32"/>
      <c r="Q23" s="31" t="s">
        <v>27</v>
      </c>
      <c r="R23" s="41" t="s">
        <v>0</v>
      </c>
      <c r="S23" s="34">
        <f t="shared" si="1"/>
        <v>7</v>
      </c>
    </row>
    <row r="24" ht="15.75" customHeight="1">
      <c r="A24" s="79">
        <v>18.0</v>
      </c>
      <c r="B24" s="85" t="s">
        <v>231</v>
      </c>
      <c r="C24" s="86" t="s">
        <v>125</v>
      </c>
      <c r="D24" s="86" t="s">
        <v>232</v>
      </c>
      <c r="E24" s="86" t="s">
        <v>219</v>
      </c>
      <c r="F24" s="41" t="s">
        <v>27</v>
      </c>
      <c r="G24" s="25"/>
      <c r="H24" s="26" t="s">
        <v>27</v>
      </c>
      <c r="I24" s="35"/>
      <c r="J24" s="28" t="s">
        <v>27</v>
      </c>
      <c r="K24" s="25"/>
      <c r="L24" s="40" t="s">
        <v>0</v>
      </c>
      <c r="M24" s="25"/>
      <c r="N24" s="39" t="s">
        <v>27</v>
      </c>
      <c r="O24" s="31" t="s">
        <v>27</v>
      </c>
      <c r="P24" s="36" t="s">
        <v>0</v>
      </c>
      <c r="Q24" s="25"/>
      <c r="R24" s="41" t="s">
        <v>0</v>
      </c>
      <c r="S24" s="34">
        <f t="shared" si="1"/>
        <v>8</v>
      </c>
    </row>
    <row r="25" ht="15.75" customHeight="1">
      <c r="A25" s="79">
        <v>19.0</v>
      </c>
      <c r="B25" s="85" t="s">
        <v>233</v>
      </c>
      <c r="C25" s="86" t="s">
        <v>234</v>
      </c>
      <c r="D25" s="86" t="s">
        <v>55</v>
      </c>
      <c r="E25" s="86" t="s">
        <v>56</v>
      </c>
      <c r="F25" s="33"/>
      <c r="G25" s="25"/>
      <c r="H25" s="81"/>
      <c r="I25" s="35"/>
      <c r="J25" s="28" t="s">
        <v>27</v>
      </c>
      <c r="K25" s="25"/>
      <c r="L25" s="40" t="s">
        <v>0</v>
      </c>
      <c r="M25" s="25"/>
      <c r="N25" s="30"/>
      <c r="O25" s="25"/>
      <c r="P25" s="36" t="s">
        <v>0</v>
      </c>
      <c r="Q25" s="25"/>
      <c r="R25" s="33"/>
      <c r="S25" s="34">
        <f t="shared" si="1"/>
        <v>3</v>
      </c>
    </row>
    <row r="26" ht="15.75" customHeight="1">
      <c r="A26" s="79">
        <v>20.0</v>
      </c>
      <c r="B26" s="85" t="s">
        <v>235</v>
      </c>
      <c r="C26" s="86" t="s">
        <v>236</v>
      </c>
      <c r="D26" s="86" t="s">
        <v>237</v>
      </c>
      <c r="E26" s="86" t="s">
        <v>209</v>
      </c>
      <c r="F26" s="33"/>
      <c r="G26" s="25"/>
      <c r="H26" s="26" t="s">
        <v>27</v>
      </c>
      <c r="I26" s="35"/>
      <c r="J26" s="28" t="s">
        <v>27</v>
      </c>
      <c r="K26" s="31" t="s">
        <v>0</v>
      </c>
      <c r="L26" s="40"/>
      <c r="M26" s="25"/>
      <c r="N26" s="39" t="s">
        <v>27</v>
      </c>
      <c r="O26" s="25"/>
      <c r="P26" s="32"/>
      <c r="Q26" s="25"/>
      <c r="R26" s="33"/>
      <c r="S26" s="34">
        <f t="shared" si="1"/>
        <v>4</v>
      </c>
    </row>
    <row r="27" ht="15.75" customHeight="1">
      <c r="A27" s="79">
        <v>21.0</v>
      </c>
      <c r="B27" s="88" t="s">
        <v>238</v>
      </c>
      <c r="C27" s="88" t="s">
        <v>32</v>
      </c>
      <c r="D27" s="88" t="s">
        <v>239</v>
      </c>
      <c r="E27" s="88" t="s">
        <v>73</v>
      </c>
      <c r="F27" s="33"/>
      <c r="G27" s="25"/>
      <c r="H27" s="26" t="s">
        <v>27</v>
      </c>
      <c r="I27" s="35"/>
      <c r="J27" s="28" t="s">
        <v>27</v>
      </c>
      <c r="K27" s="25"/>
      <c r="L27" s="40"/>
      <c r="M27" s="31" t="s">
        <v>27</v>
      </c>
      <c r="N27" s="30"/>
      <c r="O27" s="25"/>
      <c r="P27" s="32"/>
      <c r="Q27" s="31" t="s">
        <v>27</v>
      </c>
      <c r="R27" s="41"/>
      <c r="S27" s="34">
        <f t="shared" si="1"/>
        <v>4</v>
      </c>
    </row>
    <row r="28" ht="15.75" customHeight="1">
      <c r="A28" s="79">
        <v>22.0</v>
      </c>
      <c r="B28" s="85" t="s">
        <v>240</v>
      </c>
      <c r="C28" s="86" t="s">
        <v>241</v>
      </c>
      <c r="D28" s="86" t="s">
        <v>25</v>
      </c>
      <c r="E28" s="86" t="s">
        <v>187</v>
      </c>
      <c r="F28" s="33"/>
      <c r="G28" s="25"/>
      <c r="H28" s="81"/>
      <c r="I28" s="35"/>
      <c r="J28" s="37"/>
      <c r="K28" s="25"/>
      <c r="L28" s="40" t="s">
        <v>0</v>
      </c>
      <c r="M28" s="31" t="s">
        <v>27</v>
      </c>
      <c r="N28" s="39" t="s">
        <v>27</v>
      </c>
      <c r="O28" s="31" t="s">
        <v>27</v>
      </c>
      <c r="P28" s="32"/>
      <c r="Q28" s="25"/>
      <c r="R28" s="33"/>
      <c r="S28" s="34">
        <f t="shared" si="1"/>
        <v>4</v>
      </c>
    </row>
    <row r="29" ht="15.75" customHeight="1">
      <c r="A29" s="79">
        <v>23.0</v>
      </c>
      <c r="B29" s="85" t="s">
        <v>242</v>
      </c>
      <c r="C29" s="86" t="s">
        <v>142</v>
      </c>
      <c r="D29" s="86" t="s">
        <v>26</v>
      </c>
      <c r="E29" s="86" t="s">
        <v>151</v>
      </c>
      <c r="F29" s="41" t="s">
        <v>27</v>
      </c>
      <c r="G29" s="31" t="s">
        <v>0</v>
      </c>
      <c r="H29" s="26" t="s">
        <v>27</v>
      </c>
      <c r="I29" s="35"/>
      <c r="J29" s="28" t="s">
        <v>27</v>
      </c>
      <c r="K29" s="31" t="s">
        <v>0</v>
      </c>
      <c r="L29" s="40" t="s">
        <v>0</v>
      </c>
      <c r="M29" s="25"/>
      <c r="N29" s="39" t="s">
        <v>27</v>
      </c>
      <c r="O29" s="25"/>
      <c r="P29" s="32"/>
      <c r="Q29" s="31" t="s">
        <v>27</v>
      </c>
      <c r="R29" s="33"/>
      <c r="S29" s="34">
        <f t="shared" si="1"/>
        <v>8</v>
      </c>
    </row>
    <row r="30" ht="15.75" customHeight="1">
      <c r="A30" s="79">
        <v>24.0</v>
      </c>
      <c r="B30" s="85" t="s">
        <v>170</v>
      </c>
      <c r="C30" s="86" t="s">
        <v>243</v>
      </c>
      <c r="D30" s="86" t="s">
        <v>138</v>
      </c>
      <c r="E30" s="86" t="s">
        <v>244</v>
      </c>
      <c r="F30" s="41" t="s">
        <v>27</v>
      </c>
      <c r="G30" s="25"/>
      <c r="H30" s="26" t="s">
        <v>27</v>
      </c>
      <c r="I30" s="35"/>
      <c r="J30" s="28" t="s">
        <v>27</v>
      </c>
      <c r="K30" s="31" t="s">
        <v>27</v>
      </c>
      <c r="L30" s="40"/>
      <c r="M30" s="25"/>
      <c r="N30" s="30"/>
      <c r="O30" s="25"/>
      <c r="P30" s="32"/>
      <c r="Q30" s="25"/>
      <c r="R30" s="33"/>
      <c r="S30" s="34">
        <f t="shared" si="1"/>
        <v>4</v>
      </c>
    </row>
    <row r="31" ht="15.75" customHeight="1">
      <c r="A31" s="79">
        <v>25.0</v>
      </c>
      <c r="B31" s="85" t="s">
        <v>100</v>
      </c>
      <c r="C31" s="86" t="s">
        <v>245</v>
      </c>
      <c r="D31" s="86" t="s">
        <v>232</v>
      </c>
      <c r="E31" s="86" t="s">
        <v>219</v>
      </c>
      <c r="F31" s="33"/>
      <c r="G31" s="25"/>
      <c r="H31" s="81"/>
      <c r="I31" s="35"/>
      <c r="J31" s="37"/>
      <c r="K31" s="25"/>
      <c r="L31" s="40"/>
      <c r="M31" s="25"/>
      <c r="N31" s="30"/>
      <c r="O31" s="25"/>
      <c r="P31" s="36" t="s">
        <v>0</v>
      </c>
      <c r="Q31" s="25"/>
      <c r="R31" s="33"/>
      <c r="S31" s="34">
        <f t="shared" si="1"/>
        <v>1</v>
      </c>
    </row>
    <row r="32" ht="15.75" customHeight="1">
      <c r="A32" s="79">
        <v>26.0</v>
      </c>
      <c r="B32" s="85" t="s">
        <v>246</v>
      </c>
      <c r="C32" s="86" t="s">
        <v>247</v>
      </c>
      <c r="D32" s="86" t="s">
        <v>55</v>
      </c>
      <c r="E32" s="86" t="s">
        <v>44</v>
      </c>
      <c r="F32" s="33"/>
      <c r="G32" s="25"/>
      <c r="H32" s="81"/>
      <c r="I32" s="35"/>
      <c r="J32" s="37"/>
      <c r="K32" s="25"/>
      <c r="L32" s="40"/>
      <c r="M32" s="25"/>
      <c r="N32" s="30"/>
      <c r="O32" s="25"/>
      <c r="P32" s="32"/>
      <c r="Q32" s="25"/>
      <c r="R32" s="41"/>
      <c r="S32" s="34">
        <f t="shared" si="1"/>
        <v>0</v>
      </c>
    </row>
    <row r="33" ht="15.75" customHeight="1">
      <c r="A33" s="79">
        <v>27.0</v>
      </c>
      <c r="B33" s="85" t="s">
        <v>248</v>
      </c>
      <c r="C33" s="86" t="s">
        <v>217</v>
      </c>
      <c r="D33" s="86" t="s">
        <v>173</v>
      </c>
      <c r="E33" s="86" t="s">
        <v>249</v>
      </c>
      <c r="F33" s="41" t="s">
        <v>27</v>
      </c>
      <c r="G33" s="25"/>
      <c r="H33" s="81"/>
      <c r="I33" s="27" t="s">
        <v>27</v>
      </c>
      <c r="J33" s="28" t="s">
        <v>27</v>
      </c>
      <c r="K33" s="25"/>
      <c r="L33" s="40" t="s">
        <v>0</v>
      </c>
      <c r="M33" s="25"/>
      <c r="N33" s="39" t="s">
        <v>27</v>
      </c>
      <c r="O33" s="25"/>
      <c r="P33" s="32"/>
      <c r="Q33" s="31" t="s">
        <v>27</v>
      </c>
      <c r="R33" s="33"/>
      <c r="S33" s="34">
        <f t="shared" si="1"/>
        <v>6</v>
      </c>
    </row>
    <row r="34" ht="15.75" customHeight="1">
      <c r="A34" s="79">
        <v>28.0</v>
      </c>
      <c r="B34" s="85" t="s">
        <v>250</v>
      </c>
      <c r="C34" s="86" t="s">
        <v>58</v>
      </c>
      <c r="D34" s="86" t="s">
        <v>251</v>
      </c>
      <c r="E34" s="86" t="s">
        <v>60</v>
      </c>
      <c r="F34" s="41"/>
      <c r="G34" s="25"/>
      <c r="H34" s="81"/>
      <c r="I34" s="35"/>
      <c r="J34" s="28" t="s">
        <v>27</v>
      </c>
      <c r="K34" s="25"/>
      <c r="L34" s="40"/>
      <c r="M34" s="25"/>
      <c r="N34" s="39" t="s">
        <v>27</v>
      </c>
      <c r="O34" s="25"/>
      <c r="P34" s="32"/>
      <c r="Q34" s="25"/>
      <c r="R34" s="33"/>
      <c r="S34" s="34">
        <f t="shared" si="1"/>
        <v>2</v>
      </c>
    </row>
    <row r="35" ht="15.75" customHeight="1">
      <c r="A35" s="79">
        <v>29.0</v>
      </c>
      <c r="B35" s="85" t="s">
        <v>252</v>
      </c>
      <c r="C35" s="86" t="s">
        <v>174</v>
      </c>
      <c r="D35" s="86" t="s">
        <v>59</v>
      </c>
      <c r="E35" s="86" t="s">
        <v>37</v>
      </c>
      <c r="F35" s="41"/>
      <c r="G35" s="25"/>
      <c r="H35" s="81"/>
      <c r="I35" s="35"/>
      <c r="J35" s="28" t="s">
        <v>27</v>
      </c>
      <c r="K35" s="31" t="s">
        <v>0</v>
      </c>
      <c r="L35" s="40"/>
      <c r="M35" s="25"/>
      <c r="N35" s="39" t="s">
        <v>27</v>
      </c>
      <c r="O35" s="25"/>
      <c r="P35" s="32"/>
      <c r="Q35" s="25"/>
      <c r="R35" s="33"/>
      <c r="S35" s="34">
        <f t="shared" si="1"/>
        <v>3</v>
      </c>
    </row>
    <row r="36" ht="15.75" customHeight="1">
      <c r="A36" s="79">
        <v>30.0</v>
      </c>
      <c r="B36" s="85" t="s">
        <v>108</v>
      </c>
      <c r="C36" s="86" t="s">
        <v>67</v>
      </c>
      <c r="D36" s="86" t="s">
        <v>82</v>
      </c>
      <c r="E36" s="86" t="s">
        <v>83</v>
      </c>
      <c r="F36" s="33"/>
      <c r="G36" s="25"/>
      <c r="H36" s="81"/>
      <c r="I36" s="35"/>
      <c r="J36" s="28" t="s">
        <v>27</v>
      </c>
      <c r="K36" s="25"/>
      <c r="L36" s="40"/>
      <c r="M36" s="25"/>
      <c r="N36" s="39" t="s">
        <v>27</v>
      </c>
      <c r="O36" s="25"/>
      <c r="P36" s="32"/>
      <c r="Q36" s="25"/>
      <c r="R36" s="33"/>
      <c r="S36" s="34">
        <f t="shared" si="1"/>
        <v>2</v>
      </c>
    </row>
    <row r="37" ht="15.75" customHeight="1">
      <c r="A37" s="79">
        <v>31.0</v>
      </c>
      <c r="B37" s="85" t="s">
        <v>174</v>
      </c>
      <c r="C37" s="86" t="s">
        <v>226</v>
      </c>
      <c r="D37" s="86" t="s">
        <v>253</v>
      </c>
      <c r="E37" s="86" t="s">
        <v>83</v>
      </c>
      <c r="F37" s="102" t="s">
        <v>27</v>
      </c>
      <c r="G37" s="103" t="s">
        <v>0</v>
      </c>
      <c r="H37" s="104" t="s">
        <v>27</v>
      </c>
      <c r="I37" s="44"/>
      <c r="J37" s="45" t="s">
        <v>27</v>
      </c>
      <c r="K37" s="43"/>
      <c r="L37" s="40" t="s">
        <v>0</v>
      </c>
      <c r="M37" s="43"/>
      <c r="N37" s="105" t="s">
        <v>27</v>
      </c>
      <c r="O37" s="43"/>
      <c r="P37" s="91"/>
      <c r="Q37" s="43"/>
      <c r="R37" s="102" t="s">
        <v>0</v>
      </c>
      <c r="S37" s="34">
        <f t="shared" si="1"/>
        <v>7</v>
      </c>
    </row>
    <row r="38" ht="15.75" customHeight="1">
      <c r="A38" s="79">
        <v>32.0</v>
      </c>
      <c r="B38" s="85" t="s">
        <v>254</v>
      </c>
      <c r="C38" s="86" t="s">
        <v>255</v>
      </c>
      <c r="D38" s="86" t="s">
        <v>60</v>
      </c>
      <c r="E38" s="86"/>
      <c r="F38" s="106" t="s">
        <v>27</v>
      </c>
      <c r="G38" s="58" t="s">
        <v>0</v>
      </c>
      <c r="H38" s="107" t="s">
        <v>27</v>
      </c>
      <c r="I38" s="51"/>
      <c r="J38" s="52" t="s">
        <v>27</v>
      </c>
      <c r="K38" s="58" t="s">
        <v>0</v>
      </c>
      <c r="L38" s="40" t="s">
        <v>0</v>
      </c>
      <c r="M38" s="51"/>
      <c r="N38" s="97" t="s">
        <v>27</v>
      </c>
      <c r="O38" s="59" t="s">
        <v>27</v>
      </c>
      <c r="P38" s="64"/>
      <c r="Q38" s="51"/>
      <c r="R38" s="56"/>
      <c r="S38" s="34">
        <f t="shared" si="1"/>
        <v>8</v>
      </c>
    </row>
    <row r="39" ht="15.75" customHeight="1">
      <c r="A39" s="79">
        <v>33.0</v>
      </c>
      <c r="B39" s="85" t="s">
        <v>193</v>
      </c>
      <c r="C39" s="86" t="s">
        <v>194</v>
      </c>
      <c r="D39" s="86" t="s">
        <v>73</v>
      </c>
      <c r="E39" s="86" t="s">
        <v>94</v>
      </c>
      <c r="F39" s="56"/>
      <c r="G39" s="51"/>
      <c r="H39" s="107" t="s">
        <v>27</v>
      </c>
      <c r="I39" s="51"/>
      <c r="J39" s="52" t="s">
        <v>27</v>
      </c>
      <c r="K39" s="58" t="s">
        <v>0</v>
      </c>
      <c r="L39" s="40" t="s">
        <v>0</v>
      </c>
      <c r="M39" s="51"/>
      <c r="N39" s="97" t="s">
        <v>27</v>
      </c>
      <c r="O39" s="51"/>
      <c r="P39" s="64"/>
      <c r="Q39" s="59" t="s">
        <v>27</v>
      </c>
      <c r="R39" s="56"/>
      <c r="S39" s="34">
        <f t="shared" si="1"/>
        <v>6</v>
      </c>
    </row>
    <row r="40" ht="15.75" customHeight="1">
      <c r="A40" s="79">
        <v>34.0</v>
      </c>
      <c r="F40" s="56"/>
      <c r="G40" s="51"/>
      <c r="H40" s="61"/>
      <c r="I40" s="51"/>
      <c r="J40" s="62"/>
      <c r="K40" s="51"/>
      <c r="L40" s="63"/>
      <c r="M40" s="51"/>
      <c r="N40" s="54"/>
      <c r="O40" s="51"/>
      <c r="P40" s="64"/>
      <c r="Q40" s="51"/>
      <c r="R40" s="56"/>
      <c r="S40" s="51"/>
    </row>
    <row r="41" ht="15.75" customHeight="1">
      <c r="A41" s="79">
        <v>35.0</v>
      </c>
      <c r="F41" s="56"/>
      <c r="G41" s="51"/>
      <c r="H41" s="61"/>
      <c r="I41" s="51"/>
      <c r="J41" s="62"/>
      <c r="K41" s="51"/>
      <c r="L41" s="63"/>
      <c r="M41" s="51"/>
      <c r="N41" s="54"/>
      <c r="O41" s="51"/>
      <c r="P41" s="64"/>
      <c r="Q41" s="51"/>
      <c r="R41" s="56"/>
      <c r="S41" s="51"/>
    </row>
    <row r="42" ht="15.75" customHeight="1">
      <c r="A42" s="79">
        <v>36.0</v>
      </c>
      <c r="F42" s="56"/>
      <c r="G42" s="51"/>
      <c r="H42" s="61"/>
      <c r="I42" s="51"/>
      <c r="J42" s="62"/>
      <c r="K42" s="51"/>
      <c r="L42" s="63"/>
      <c r="M42" s="51"/>
      <c r="N42" s="54"/>
      <c r="O42" s="51"/>
      <c r="P42" s="64"/>
      <c r="Q42" s="51"/>
      <c r="R42" s="56"/>
      <c r="S42" s="51"/>
    </row>
    <row r="43" ht="15.75" customHeight="1">
      <c r="A43" s="79">
        <v>37.0</v>
      </c>
      <c r="F43" s="56"/>
      <c r="G43" s="51"/>
      <c r="H43" s="61"/>
      <c r="I43" s="51"/>
      <c r="J43" s="62"/>
      <c r="K43" s="51"/>
      <c r="L43" s="63"/>
      <c r="M43" s="51"/>
      <c r="N43" s="54"/>
      <c r="O43" s="51"/>
      <c r="P43" s="64"/>
      <c r="Q43" s="51"/>
      <c r="R43" s="56"/>
      <c r="S43" s="51"/>
    </row>
    <row r="44" ht="15.75" customHeight="1">
      <c r="A44" s="79">
        <v>38.0</v>
      </c>
      <c r="F44" s="56"/>
      <c r="G44" s="51"/>
      <c r="H44" s="61"/>
      <c r="I44" s="51"/>
      <c r="J44" s="62"/>
      <c r="K44" s="51"/>
      <c r="L44" s="63"/>
      <c r="M44" s="51"/>
      <c r="N44" s="54"/>
      <c r="O44" s="51"/>
      <c r="P44" s="64"/>
      <c r="Q44" s="51"/>
      <c r="R44" s="56"/>
      <c r="S44" s="51"/>
    </row>
    <row r="45" ht="15.75" customHeight="1">
      <c r="F45" s="1">
        <f t="shared" ref="F45:S45" si="2">COUNTIF(F7:F44,"X")</f>
        <v>13</v>
      </c>
      <c r="G45" s="1">
        <f t="shared" si="2"/>
        <v>5</v>
      </c>
      <c r="H45" s="1">
        <f t="shared" si="2"/>
        <v>15</v>
      </c>
      <c r="I45" s="1">
        <f t="shared" si="2"/>
        <v>3</v>
      </c>
      <c r="J45" s="1">
        <f t="shared" si="2"/>
        <v>24</v>
      </c>
      <c r="K45" s="1">
        <f t="shared" si="2"/>
        <v>9</v>
      </c>
      <c r="L45" s="1">
        <f t="shared" si="2"/>
        <v>19</v>
      </c>
      <c r="M45" s="1">
        <f t="shared" si="2"/>
        <v>8</v>
      </c>
      <c r="N45" s="1">
        <f t="shared" si="2"/>
        <v>20</v>
      </c>
      <c r="O45" s="1">
        <f t="shared" si="2"/>
        <v>4</v>
      </c>
      <c r="P45" s="1">
        <f t="shared" si="2"/>
        <v>9</v>
      </c>
      <c r="Q45" s="1">
        <f t="shared" si="2"/>
        <v>10</v>
      </c>
      <c r="R45" s="1">
        <f t="shared" si="2"/>
        <v>8</v>
      </c>
      <c r="S45" s="1">
        <f t="shared" si="2"/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scale="6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29"/>
    <col customWidth="1" min="2" max="2" width="12.43"/>
    <col customWidth="1" min="3" max="3" width="11.14"/>
    <col customWidth="1" min="4" max="4" width="11.71"/>
    <col customWidth="1" min="5" max="5" width="11.29"/>
    <col customWidth="1" min="6" max="19" width="8.71"/>
    <col customWidth="1" min="20" max="26" width="14.0"/>
  </cols>
  <sheetData>
    <row r="2">
      <c r="B2" s="2" t="s">
        <v>1</v>
      </c>
      <c r="C2" s="3"/>
      <c r="D2" s="3"/>
      <c r="E2" s="3"/>
      <c r="F2" s="3"/>
      <c r="G2" s="3"/>
      <c r="H2" s="3"/>
      <c r="I2" s="4"/>
    </row>
    <row r="3">
      <c r="B3" s="5" t="s">
        <v>256</v>
      </c>
      <c r="C3" s="6"/>
      <c r="D3" s="6"/>
      <c r="E3" s="6"/>
      <c r="F3" s="6"/>
      <c r="G3" s="6"/>
      <c r="H3" s="6"/>
      <c r="I3" s="7"/>
    </row>
    <row r="4">
      <c r="B4" s="68" t="s">
        <v>257</v>
      </c>
      <c r="C4" s="68"/>
      <c r="D4" s="68"/>
      <c r="E4" s="68"/>
      <c r="F4" s="69"/>
      <c r="G4" s="69"/>
      <c r="H4" s="69"/>
      <c r="I4" s="69"/>
    </row>
    <row r="6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70" t="s">
        <v>9</v>
      </c>
      <c r="G6" s="71" t="s">
        <v>10</v>
      </c>
      <c r="H6" s="72" t="s">
        <v>11</v>
      </c>
      <c r="I6" s="71" t="s">
        <v>12</v>
      </c>
      <c r="J6" s="73" t="s">
        <v>13</v>
      </c>
      <c r="K6" s="71" t="s">
        <v>14</v>
      </c>
      <c r="L6" s="74" t="s">
        <v>15</v>
      </c>
      <c r="M6" s="71" t="s">
        <v>16</v>
      </c>
      <c r="N6" s="75" t="s">
        <v>17</v>
      </c>
      <c r="O6" s="76" t="s">
        <v>258</v>
      </c>
      <c r="P6" s="77" t="s">
        <v>19</v>
      </c>
      <c r="Q6" s="71" t="s">
        <v>20</v>
      </c>
      <c r="R6" s="78" t="s">
        <v>21</v>
      </c>
      <c r="S6" s="71" t="s">
        <v>22</v>
      </c>
    </row>
    <row r="7">
      <c r="A7" s="79">
        <v>1.0</v>
      </c>
      <c r="B7" s="85" t="s">
        <v>50</v>
      </c>
      <c r="C7" s="86" t="s">
        <v>259</v>
      </c>
      <c r="D7" s="86" t="s">
        <v>138</v>
      </c>
      <c r="E7" s="108"/>
      <c r="F7" s="33"/>
      <c r="G7" s="25"/>
      <c r="H7" s="26" t="s">
        <v>27</v>
      </c>
      <c r="I7" s="35"/>
      <c r="J7" s="28" t="s">
        <v>27</v>
      </c>
      <c r="K7" s="25"/>
      <c r="L7" s="29"/>
      <c r="M7" s="31" t="s">
        <v>27</v>
      </c>
      <c r="N7" s="39" t="s">
        <v>27</v>
      </c>
      <c r="O7" s="25"/>
      <c r="P7" s="32"/>
      <c r="Q7" s="25"/>
      <c r="R7" s="33"/>
      <c r="S7" s="34">
        <f t="shared" ref="S7:S38" si="1">COUNTIF(F7:R7,"X")</f>
        <v>4</v>
      </c>
    </row>
    <row r="8">
      <c r="A8" s="79">
        <v>2.0</v>
      </c>
      <c r="B8" s="23" t="s">
        <v>260</v>
      </c>
      <c r="C8" s="80" t="s">
        <v>69</v>
      </c>
      <c r="D8" s="80" t="s">
        <v>73</v>
      </c>
      <c r="E8" s="80" t="s">
        <v>94</v>
      </c>
      <c r="F8" s="33"/>
      <c r="G8" s="25"/>
      <c r="H8" s="81"/>
      <c r="I8" s="35"/>
      <c r="J8" s="28" t="s">
        <v>27</v>
      </c>
      <c r="K8" s="31" t="s">
        <v>27</v>
      </c>
      <c r="L8" s="40" t="s">
        <v>0</v>
      </c>
      <c r="M8" s="25"/>
      <c r="N8" s="30"/>
      <c r="O8" s="25"/>
      <c r="P8" s="32"/>
      <c r="Q8" s="25"/>
      <c r="R8" s="33"/>
      <c r="S8" s="34">
        <f t="shared" si="1"/>
        <v>3</v>
      </c>
    </row>
    <row r="9" ht="15.75" customHeight="1">
      <c r="A9" s="79">
        <v>3.0</v>
      </c>
      <c r="B9" s="85" t="s">
        <v>261</v>
      </c>
      <c r="C9" s="86" t="s">
        <v>236</v>
      </c>
      <c r="D9" s="86" t="s">
        <v>73</v>
      </c>
      <c r="E9" s="86" t="s">
        <v>44</v>
      </c>
      <c r="F9" s="33"/>
      <c r="G9" s="25"/>
      <c r="H9" s="26" t="s">
        <v>262</v>
      </c>
      <c r="I9" s="27" t="s">
        <v>262</v>
      </c>
      <c r="J9" s="37"/>
      <c r="K9" s="31" t="s">
        <v>262</v>
      </c>
      <c r="L9" s="40" t="s">
        <v>0</v>
      </c>
      <c r="M9" s="31" t="s">
        <v>27</v>
      </c>
      <c r="N9" s="30"/>
      <c r="O9" s="25"/>
      <c r="P9" s="32"/>
      <c r="Q9" s="25"/>
      <c r="R9" s="33"/>
      <c r="S9" s="34">
        <f t="shared" si="1"/>
        <v>2</v>
      </c>
    </row>
    <row r="10">
      <c r="A10" s="79">
        <v>4.0</v>
      </c>
      <c r="B10" s="85" t="s">
        <v>263</v>
      </c>
      <c r="C10" s="86" t="s">
        <v>264</v>
      </c>
      <c r="D10" s="86" t="s">
        <v>143</v>
      </c>
      <c r="E10" s="86" t="s">
        <v>44</v>
      </c>
      <c r="F10" s="41" t="s">
        <v>27</v>
      </c>
      <c r="G10" s="25"/>
      <c r="H10" s="81"/>
      <c r="I10" s="35"/>
      <c r="J10" s="28" t="s">
        <v>27</v>
      </c>
      <c r="K10" s="25"/>
      <c r="L10" s="29"/>
      <c r="M10" s="25"/>
      <c r="N10" s="30"/>
      <c r="O10" s="25"/>
      <c r="P10" s="36" t="s">
        <v>27</v>
      </c>
      <c r="Q10" s="25"/>
      <c r="R10" s="33"/>
      <c r="S10" s="34">
        <f t="shared" si="1"/>
        <v>3</v>
      </c>
    </row>
    <row r="11" ht="15.75" customHeight="1">
      <c r="A11" s="79">
        <v>5.0</v>
      </c>
      <c r="B11" s="109" t="s">
        <v>265</v>
      </c>
      <c r="C11" s="110" t="s">
        <v>266</v>
      </c>
      <c r="D11" s="110" t="s">
        <v>267</v>
      </c>
      <c r="E11" s="110"/>
      <c r="F11" s="33"/>
      <c r="G11" s="25"/>
      <c r="H11" s="81"/>
      <c r="I11" s="35"/>
      <c r="J11" s="28" t="s">
        <v>27</v>
      </c>
      <c r="K11" s="25"/>
      <c r="L11" s="40" t="s">
        <v>0</v>
      </c>
      <c r="M11" s="25"/>
      <c r="N11" s="30"/>
      <c r="O11" s="31" t="s">
        <v>27</v>
      </c>
      <c r="P11" s="32"/>
      <c r="Q11" s="25"/>
      <c r="R11" s="33"/>
      <c r="S11" s="34">
        <f t="shared" si="1"/>
        <v>3</v>
      </c>
    </row>
    <row r="12">
      <c r="A12" s="79">
        <v>6.0</v>
      </c>
      <c r="B12" s="85" t="s">
        <v>153</v>
      </c>
      <c r="C12" s="86" t="s">
        <v>90</v>
      </c>
      <c r="D12" s="86" t="s">
        <v>218</v>
      </c>
      <c r="E12" s="86"/>
      <c r="F12" s="33"/>
      <c r="G12" s="35"/>
      <c r="H12" s="81"/>
      <c r="I12" s="35"/>
      <c r="J12" s="28" t="s">
        <v>27</v>
      </c>
      <c r="K12" s="31">
        <v>803.0</v>
      </c>
      <c r="L12" s="40" t="s">
        <v>0</v>
      </c>
      <c r="M12" s="25"/>
      <c r="N12" s="30"/>
      <c r="O12" s="31" t="s">
        <v>27</v>
      </c>
      <c r="P12" s="32"/>
      <c r="Q12" s="25"/>
      <c r="R12" s="33"/>
      <c r="S12" s="34">
        <f t="shared" si="1"/>
        <v>3</v>
      </c>
    </row>
    <row r="13">
      <c r="A13" s="79">
        <v>7.0</v>
      </c>
      <c r="B13" s="85" t="s">
        <v>268</v>
      </c>
      <c r="C13" s="86" t="s">
        <v>269</v>
      </c>
      <c r="D13" s="86" t="s">
        <v>126</v>
      </c>
      <c r="E13" s="86" t="s">
        <v>52</v>
      </c>
      <c r="F13" s="33"/>
      <c r="G13" s="25"/>
      <c r="H13" s="26" t="s">
        <v>27</v>
      </c>
      <c r="I13" s="27" t="s">
        <v>27</v>
      </c>
      <c r="J13" s="28" t="s">
        <v>27</v>
      </c>
      <c r="K13" s="25"/>
      <c r="L13" s="40" t="s">
        <v>0</v>
      </c>
      <c r="M13" s="31" t="s">
        <v>27</v>
      </c>
      <c r="N13" s="30"/>
      <c r="O13" s="31" t="s">
        <v>27</v>
      </c>
      <c r="P13" s="32"/>
      <c r="Q13" s="25"/>
      <c r="R13" s="41" t="s">
        <v>27</v>
      </c>
      <c r="S13" s="34">
        <f t="shared" si="1"/>
        <v>7</v>
      </c>
    </row>
    <row r="14">
      <c r="A14" s="79">
        <v>8.0</v>
      </c>
      <c r="B14" s="85" t="s">
        <v>145</v>
      </c>
      <c r="C14" s="86" t="s">
        <v>270</v>
      </c>
      <c r="D14" s="86" t="s">
        <v>60</v>
      </c>
      <c r="E14" s="86"/>
      <c r="F14" s="41" t="s">
        <v>27</v>
      </c>
      <c r="G14" s="25"/>
      <c r="H14" s="81"/>
      <c r="I14" s="35"/>
      <c r="J14" s="28" t="s">
        <v>27</v>
      </c>
      <c r="K14" s="31" t="s">
        <v>27</v>
      </c>
      <c r="L14" s="40" t="s">
        <v>0</v>
      </c>
      <c r="M14" s="25"/>
      <c r="N14" s="39" t="s">
        <v>27</v>
      </c>
      <c r="O14" s="31" t="s">
        <v>27</v>
      </c>
      <c r="P14" s="32"/>
      <c r="Q14" s="25"/>
      <c r="R14" s="41" t="s">
        <v>27</v>
      </c>
      <c r="S14" s="34">
        <f t="shared" si="1"/>
        <v>7</v>
      </c>
    </row>
    <row r="15">
      <c r="A15" s="79">
        <v>9.0</v>
      </c>
      <c r="B15" s="85" t="s">
        <v>271</v>
      </c>
      <c r="C15" s="86" t="s">
        <v>272</v>
      </c>
      <c r="D15" s="86" t="s">
        <v>233</v>
      </c>
      <c r="E15" s="86" t="s">
        <v>273</v>
      </c>
      <c r="F15" s="33"/>
      <c r="G15" s="25"/>
      <c r="H15" s="81"/>
      <c r="I15" s="35"/>
      <c r="J15" s="37"/>
      <c r="K15" s="25"/>
      <c r="L15" s="40" t="s">
        <v>0</v>
      </c>
      <c r="M15" s="25"/>
      <c r="N15" s="30"/>
      <c r="O15" s="25"/>
      <c r="P15" s="36" t="s">
        <v>27</v>
      </c>
      <c r="Q15" s="25"/>
      <c r="R15" s="33"/>
      <c r="S15" s="34">
        <f t="shared" si="1"/>
        <v>2</v>
      </c>
    </row>
    <row r="16" ht="15.75" customHeight="1">
      <c r="A16" s="79">
        <v>10.0</v>
      </c>
      <c r="B16" s="85" t="s">
        <v>274</v>
      </c>
      <c r="C16" s="86" t="s">
        <v>275</v>
      </c>
      <c r="D16" s="86" t="s">
        <v>83</v>
      </c>
      <c r="E16" s="86" t="s">
        <v>276</v>
      </c>
      <c r="F16" s="41" t="s">
        <v>27</v>
      </c>
      <c r="G16" s="35"/>
      <c r="H16" s="26" t="s">
        <v>27</v>
      </c>
      <c r="I16" s="35"/>
      <c r="J16" s="28" t="s">
        <v>27</v>
      </c>
      <c r="K16" s="25"/>
      <c r="L16" s="40" t="s">
        <v>0</v>
      </c>
      <c r="M16" s="25"/>
      <c r="N16" s="30"/>
      <c r="O16" s="31" t="s">
        <v>277</v>
      </c>
      <c r="P16" s="36" t="s">
        <v>27</v>
      </c>
      <c r="Q16" s="31" t="s">
        <v>27</v>
      </c>
      <c r="R16" s="33"/>
      <c r="S16" s="34">
        <f t="shared" si="1"/>
        <v>6</v>
      </c>
    </row>
    <row r="17">
      <c r="A17" s="79">
        <v>11.0</v>
      </c>
      <c r="B17" s="85" t="s">
        <v>278</v>
      </c>
      <c r="C17" s="86" t="s">
        <v>279</v>
      </c>
      <c r="D17" s="86" t="s">
        <v>73</v>
      </c>
      <c r="E17" s="86" t="s">
        <v>94</v>
      </c>
      <c r="F17" s="41" t="s">
        <v>27</v>
      </c>
      <c r="G17" s="25"/>
      <c r="H17" s="26" t="s">
        <v>27</v>
      </c>
      <c r="I17" s="35"/>
      <c r="J17" s="37"/>
      <c r="K17" s="25"/>
      <c r="L17" s="40" t="s">
        <v>0</v>
      </c>
      <c r="M17" s="25"/>
      <c r="N17" s="30"/>
      <c r="O17" s="25"/>
      <c r="P17" s="36" t="s">
        <v>27</v>
      </c>
      <c r="Q17" s="25"/>
      <c r="R17" s="33"/>
      <c r="S17" s="34">
        <f t="shared" si="1"/>
        <v>4</v>
      </c>
    </row>
    <row r="18" ht="15.75" customHeight="1">
      <c r="A18" s="79">
        <v>12.0</v>
      </c>
      <c r="B18" s="85" t="s">
        <v>157</v>
      </c>
      <c r="C18" s="86" t="s">
        <v>176</v>
      </c>
      <c r="D18" s="86" t="s">
        <v>40</v>
      </c>
      <c r="E18" s="86" t="s">
        <v>83</v>
      </c>
      <c r="F18" s="33"/>
      <c r="G18" s="25"/>
      <c r="H18" s="26" t="s">
        <v>27</v>
      </c>
      <c r="I18" s="27" t="s">
        <v>27</v>
      </c>
      <c r="J18" s="28" t="s">
        <v>27</v>
      </c>
      <c r="K18" s="25"/>
      <c r="L18" s="40" t="s">
        <v>0</v>
      </c>
      <c r="M18" s="25"/>
      <c r="N18" s="30"/>
      <c r="O18" s="25"/>
      <c r="P18" s="32"/>
      <c r="Q18" s="31" t="s">
        <v>27</v>
      </c>
      <c r="R18" s="33"/>
      <c r="S18" s="34">
        <f t="shared" si="1"/>
        <v>5</v>
      </c>
    </row>
    <row r="19" ht="15.75" customHeight="1">
      <c r="A19" s="79">
        <v>13.0</v>
      </c>
      <c r="B19" s="85" t="s">
        <v>280</v>
      </c>
      <c r="C19" s="86" t="s">
        <v>269</v>
      </c>
      <c r="D19" s="86" t="s">
        <v>83</v>
      </c>
      <c r="E19" s="86" t="s">
        <v>60</v>
      </c>
      <c r="F19" s="41" t="s">
        <v>27</v>
      </c>
      <c r="G19" s="25"/>
      <c r="H19" s="81"/>
      <c r="I19" s="35"/>
      <c r="J19" s="37"/>
      <c r="K19" s="25"/>
      <c r="L19" s="40" t="s">
        <v>0</v>
      </c>
      <c r="M19" s="31" t="s">
        <v>27</v>
      </c>
      <c r="N19" s="30"/>
      <c r="O19" s="31" t="s">
        <v>277</v>
      </c>
      <c r="P19" s="32"/>
      <c r="Q19" s="31" t="s">
        <v>27</v>
      </c>
      <c r="R19" s="41" t="s">
        <v>27</v>
      </c>
      <c r="S19" s="34">
        <f t="shared" si="1"/>
        <v>5</v>
      </c>
    </row>
    <row r="20" ht="15.75" customHeight="1">
      <c r="A20" s="79">
        <v>14.0</v>
      </c>
      <c r="B20" s="85" t="s">
        <v>57</v>
      </c>
      <c r="C20" s="86" t="s">
        <v>174</v>
      </c>
      <c r="D20" s="86" t="s">
        <v>138</v>
      </c>
      <c r="E20" s="86" t="s">
        <v>219</v>
      </c>
      <c r="F20" s="33"/>
      <c r="G20" s="25"/>
      <c r="H20" s="26" t="s">
        <v>27</v>
      </c>
      <c r="I20" s="35"/>
      <c r="J20" s="28" t="s">
        <v>27</v>
      </c>
      <c r="K20" s="25"/>
      <c r="L20" s="40" t="s">
        <v>0</v>
      </c>
      <c r="M20" s="31" t="s">
        <v>27</v>
      </c>
      <c r="N20" s="30"/>
      <c r="O20" s="25"/>
      <c r="P20" s="36" t="s">
        <v>27</v>
      </c>
      <c r="Q20" s="25"/>
      <c r="R20" s="33"/>
      <c r="S20" s="34">
        <f t="shared" si="1"/>
        <v>5</v>
      </c>
    </row>
    <row r="21" ht="15.75" customHeight="1">
      <c r="A21" s="79">
        <v>15.0</v>
      </c>
      <c r="B21" s="85" t="s">
        <v>281</v>
      </c>
      <c r="C21" s="86" t="s">
        <v>224</v>
      </c>
      <c r="D21" s="86" t="s">
        <v>55</v>
      </c>
      <c r="E21" s="86" t="s">
        <v>56</v>
      </c>
      <c r="F21" s="41" t="s">
        <v>27</v>
      </c>
      <c r="G21" s="31" t="s">
        <v>0</v>
      </c>
      <c r="H21" s="81"/>
      <c r="I21" s="35"/>
      <c r="J21" s="28" t="s">
        <v>27</v>
      </c>
      <c r="K21" s="25"/>
      <c r="L21" s="40" t="s">
        <v>0</v>
      </c>
      <c r="M21" s="31" t="s">
        <v>27</v>
      </c>
      <c r="N21" s="30"/>
      <c r="O21" s="31" t="s">
        <v>277</v>
      </c>
      <c r="P21" s="32"/>
      <c r="Q21" s="31" t="s">
        <v>27</v>
      </c>
      <c r="R21" s="41" t="s">
        <v>27</v>
      </c>
      <c r="S21" s="34">
        <f t="shared" si="1"/>
        <v>7</v>
      </c>
    </row>
    <row r="22" ht="15.75" customHeight="1">
      <c r="A22" s="79">
        <v>16.0</v>
      </c>
      <c r="B22" s="85" t="s">
        <v>282</v>
      </c>
      <c r="C22" s="86" t="s">
        <v>283</v>
      </c>
      <c r="D22" s="86" t="s">
        <v>218</v>
      </c>
      <c r="E22" s="86"/>
      <c r="F22" s="33"/>
      <c r="G22" s="25"/>
      <c r="H22" s="81"/>
      <c r="I22" s="35"/>
      <c r="J22" s="28" t="s">
        <v>27</v>
      </c>
      <c r="K22" s="25"/>
      <c r="L22" s="40" t="s">
        <v>0</v>
      </c>
      <c r="M22" s="25"/>
      <c r="N22" s="30"/>
      <c r="O22" s="31" t="s">
        <v>277</v>
      </c>
      <c r="P22" s="36" t="s">
        <v>27</v>
      </c>
      <c r="Q22" s="25"/>
      <c r="R22" s="33"/>
      <c r="S22" s="34">
        <f t="shared" si="1"/>
        <v>3</v>
      </c>
    </row>
    <row r="23" ht="15.75" customHeight="1">
      <c r="A23" s="79">
        <v>17.0</v>
      </c>
      <c r="B23" s="85" t="s">
        <v>66</v>
      </c>
      <c r="C23" s="86" t="s">
        <v>284</v>
      </c>
      <c r="D23" s="86" t="s">
        <v>184</v>
      </c>
      <c r="E23" s="86" t="s">
        <v>103</v>
      </c>
      <c r="F23" s="33"/>
      <c r="G23" s="25"/>
      <c r="H23" s="81"/>
      <c r="I23" s="35"/>
      <c r="J23" s="28" t="s">
        <v>27</v>
      </c>
      <c r="K23" s="25"/>
      <c r="L23" s="29"/>
      <c r="M23" s="25"/>
      <c r="N23" s="30"/>
      <c r="O23" s="25"/>
      <c r="P23" s="36" t="s">
        <v>27</v>
      </c>
      <c r="Q23" s="25"/>
      <c r="R23" s="33"/>
      <c r="S23" s="34">
        <f t="shared" si="1"/>
        <v>2</v>
      </c>
    </row>
    <row r="24" ht="15.75" customHeight="1">
      <c r="A24" s="79">
        <v>18.0</v>
      </c>
      <c r="B24" s="85" t="s">
        <v>149</v>
      </c>
      <c r="C24" s="86" t="s">
        <v>285</v>
      </c>
      <c r="D24" s="86" t="s">
        <v>286</v>
      </c>
      <c r="E24" s="86" t="s">
        <v>103</v>
      </c>
      <c r="F24" s="33"/>
      <c r="G24" s="25"/>
      <c r="H24" s="81"/>
      <c r="I24" s="35"/>
      <c r="J24" s="28" t="s">
        <v>27</v>
      </c>
      <c r="K24" s="25"/>
      <c r="L24" s="29"/>
      <c r="M24" s="25"/>
      <c r="N24" s="30"/>
      <c r="O24" s="25"/>
      <c r="P24" s="32"/>
      <c r="Q24" s="25"/>
      <c r="R24" s="33"/>
      <c r="S24" s="34">
        <f t="shared" si="1"/>
        <v>1</v>
      </c>
    </row>
    <row r="25" ht="15.75" customHeight="1">
      <c r="A25" s="79">
        <v>19.0</v>
      </c>
      <c r="B25" s="85" t="s">
        <v>112</v>
      </c>
      <c r="C25" s="86" t="s">
        <v>170</v>
      </c>
      <c r="D25" s="86" t="s">
        <v>287</v>
      </c>
      <c r="E25" s="86" t="s">
        <v>144</v>
      </c>
      <c r="F25" s="33"/>
      <c r="G25" s="31" t="s">
        <v>0</v>
      </c>
      <c r="H25" s="26" t="s">
        <v>27</v>
      </c>
      <c r="I25" s="35"/>
      <c r="J25" s="28" t="s">
        <v>27</v>
      </c>
      <c r="K25" s="31" t="s">
        <v>27</v>
      </c>
      <c r="L25" s="40" t="s">
        <v>0</v>
      </c>
      <c r="M25" s="31" t="s">
        <v>27</v>
      </c>
      <c r="N25" s="39" t="s">
        <v>27</v>
      </c>
      <c r="O25" s="31" t="s">
        <v>277</v>
      </c>
      <c r="P25" s="32"/>
      <c r="Q25" s="31" t="s">
        <v>27</v>
      </c>
      <c r="R25" s="41" t="s">
        <v>27</v>
      </c>
      <c r="S25" s="34">
        <f t="shared" si="1"/>
        <v>9</v>
      </c>
    </row>
    <row r="26" ht="15.75" customHeight="1">
      <c r="A26" s="79">
        <v>20.0</v>
      </c>
      <c r="B26" s="23" t="s">
        <v>67</v>
      </c>
      <c r="C26" s="23" t="s">
        <v>288</v>
      </c>
      <c r="D26" s="23" t="s">
        <v>118</v>
      </c>
      <c r="E26" s="23"/>
      <c r="F26" s="33"/>
      <c r="G26" s="25"/>
      <c r="H26" s="81"/>
      <c r="I26" s="35"/>
      <c r="J26" s="28" t="s">
        <v>27</v>
      </c>
      <c r="K26" s="25"/>
      <c r="L26" s="40" t="s">
        <v>0</v>
      </c>
      <c r="M26" s="31" t="s">
        <v>27</v>
      </c>
      <c r="N26" s="30"/>
      <c r="P26" s="36" t="s">
        <v>27</v>
      </c>
      <c r="Q26" s="31" t="s">
        <v>27</v>
      </c>
      <c r="R26" s="33"/>
      <c r="S26" s="34">
        <f t="shared" si="1"/>
        <v>5</v>
      </c>
    </row>
    <row r="27" ht="15.75" customHeight="1">
      <c r="A27" s="79">
        <v>21.0</v>
      </c>
      <c r="B27" s="85" t="s">
        <v>289</v>
      </c>
      <c r="C27" s="86" t="s">
        <v>290</v>
      </c>
      <c r="D27" s="86" t="s">
        <v>291</v>
      </c>
      <c r="E27" s="86"/>
      <c r="F27" s="41" t="s">
        <v>27</v>
      </c>
      <c r="G27" s="25"/>
      <c r="H27" s="81"/>
      <c r="I27" s="35"/>
      <c r="J27" s="37"/>
      <c r="K27" s="25"/>
      <c r="L27" s="40" t="s">
        <v>0</v>
      </c>
      <c r="M27" s="31" t="s">
        <v>27</v>
      </c>
      <c r="N27" s="30"/>
      <c r="O27" s="25"/>
      <c r="P27" s="36" t="s">
        <v>27</v>
      </c>
      <c r="Q27" s="25"/>
      <c r="R27" s="33"/>
      <c r="S27" s="34">
        <f t="shared" si="1"/>
        <v>4</v>
      </c>
    </row>
    <row r="28" ht="15.75" customHeight="1">
      <c r="A28" s="79">
        <v>22.0</v>
      </c>
      <c r="B28" s="85" t="s">
        <v>292</v>
      </c>
      <c r="C28" s="86" t="s">
        <v>157</v>
      </c>
      <c r="D28" s="86" t="s">
        <v>293</v>
      </c>
      <c r="E28" s="86" t="s">
        <v>228</v>
      </c>
      <c r="F28" s="33"/>
      <c r="G28" s="25"/>
      <c r="H28" s="81"/>
      <c r="I28" s="35"/>
      <c r="J28" s="28" t="s">
        <v>27</v>
      </c>
      <c r="K28" s="25"/>
      <c r="L28" s="29"/>
      <c r="M28" s="25"/>
      <c r="N28" s="30"/>
      <c r="O28" s="25"/>
      <c r="P28" s="32"/>
      <c r="Q28" s="25"/>
      <c r="R28" s="33"/>
      <c r="S28" s="34">
        <f t="shared" si="1"/>
        <v>1</v>
      </c>
    </row>
    <row r="29" ht="15.75" customHeight="1">
      <c r="A29" s="79">
        <v>23.0</v>
      </c>
      <c r="B29" s="86" t="s">
        <v>235</v>
      </c>
      <c r="C29" s="86" t="s">
        <v>108</v>
      </c>
      <c r="D29" s="86" t="s">
        <v>294</v>
      </c>
      <c r="E29" s="86" t="s">
        <v>134</v>
      </c>
      <c r="F29" s="41" t="s">
        <v>27</v>
      </c>
      <c r="G29" s="25"/>
      <c r="H29" s="81"/>
      <c r="I29" s="27" t="s">
        <v>27</v>
      </c>
      <c r="J29" s="28" t="s">
        <v>27</v>
      </c>
      <c r="K29" s="25"/>
      <c r="L29" s="29"/>
      <c r="M29" s="25"/>
      <c r="N29" s="39" t="s">
        <v>27</v>
      </c>
      <c r="O29" s="31" t="s">
        <v>277</v>
      </c>
      <c r="P29" s="36" t="s">
        <v>27</v>
      </c>
      <c r="Q29" s="25"/>
      <c r="R29" s="33"/>
      <c r="S29" s="34">
        <f t="shared" si="1"/>
        <v>5</v>
      </c>
    </row>
    <row r="30" ht="15.75" customHeight="1">
      <c r="A30" s="79">
        <v>24.0</v>
      </c>
      <c r="B30" s="85" t="s">
        <v>235</v>
      </c>
      <c r="C30" s="86" t="s">
        <v>295</v>
      </c>
      <c r="D30" s="86" t="s">
        <v>82</v>
      </c>
      <c r="E30" s="86" t="s">
        <v>44</v>
      </c>
      <c r="F30" s="33"/>
      <c r="G30" s="25"/>
      <c r="H30" s="26" t="s">
        <v>27</v>
      </c>
      <c r="I30" s="35"/>
      <c r="J30" s="28" t="s">
        <v>27</v>
      </c>
      <c r="K30" s="25"/>
      <c r="L30" s="40" t="s">
        <v>0</v>
      </c>
      <c r="M30" s="25"/>
      <c r="N30" s="30"/>
      <c r="O30" s="25"/>
      <c r="P30" s="32"/>
      <c r="Q30" s="25"/>
      <c r="R30" s="33"/>
      <c r="S30" s="34">
        <f t="shared" si="1"/>
        <v>3</v>
      </c>
    </row>
    <row r="31" ht="15.75" customHeight="1">
      <c r="A31" s="79">
        <v>25.0</v>
      </c>
      <c r="B31" s="85" t="s">
        <v>238</v>
      </c>
      <c r="C31" s="86" t="s">
        <v>296</v>
      </c>
      <c r="D31" s="111" t="s">
        <v>297</v>
      </c>
      <c r="E31" s="86"/>
      <c r="F31" s="33"/>
      <c r="G31" s="25"/>
      <c r="H31" s="26" t="s">
        <v>27</v>
      </c>
      <c r="I31" s="27" t="s">
        <v>27</v>
      </c>
      <c r="J31" s="28" t="s">
        <v>27</v>
      </c>
      <c r="K31" s="31" t="s">
        <v>27</v>
      </c>
      <c r="L31" s="40" t="s">
        <v>0</v>
      </c>
      <c r="M31" s="31" t="s">
        <v>27</v>
      </c>
      <c r="N31" s="30"/>
      <c r="O31" s="25"/>
      <c r="P31" s="36" t="s">
        <v>27</v>
      </c>
      <c r="Q31" s="25"/>
      <c r="R31" s="33"/>
      <c r="S31" s="34">
        <f t="shared" si="1"/>
        <v>7</v>
      </c>
    </row>
    <row r="32" ht="15.75" customHeight="1">
      <c r="A32" s="79">
        <v>26.0</v>
      </c>
      <c r="B32" s="85" t="s">
        <v>240</v>
      </c>
      <c r="C32" s="86" t="s">
        <v>285</v>
      </c>
      <c r="D32" s="86" t="s">
        <v>298</v>
      </c>
      <c r="E32" s="86" t="s">
        <v>73</v>
      </c>
      <c r="F32" s="41"/>
      <c r="G32" s="25"/>
      <c r="H32" s="26" t="s">
        <v>27</v>
      </c>
      <c r="I32" s="35"/>
      <c r="J32" s="37"/>
      <c r="K32" s="25"/>
      <c r="L32" s="40" t="s">
        <v>0</v>
      </c>
      <c r="M32" s="25"/>
      <c r="N32" s="30"/>
      <c r="O32" s="25"/>
      <c r="P32" s="32"/>
      <c r="Q32" s="25"/>
      <c r="R32" s="33"/>
      <c r="S32" s="34">
        <f t="shared" si="1"/>
        <v>2</v>
      </c>
    </row>
    <row r="33" ht="15.75" customHeight="1">
      <c r="A33" s="79">
        <v>27.0</v>
      </c>
      <c r="B33" s="23" t="s">
        <v>299</v>
      </c>
      <c r="C33" s="23" t="s">
        <v>300</v>
      </c>
      <c r="D33" s="23" t="s">
        <v>301</v>
      </c>
      <c r="E33" s="23" t="s">
        <v>302</v>
      </c>
      <c r="F33" s="41" t="s">
        <v>27</v>
      </c>
      <c r="G33" s="31" t="s">
        <v>0</v>
      </c>
      <c r="H33" s="26" t="s">
        <v>27</v>
      </c>
      <c r="I33" s="27" t="s">
        <v>27</v>
      </c>
      <c r="J33" s="37"/>
      <c r="K33" s="31" t="s">
        <v>27</v>
      </c>
      <c r="L33" s="29"/>
      <c r="M33" s="25"/>
      <c r="N33" s="30"/>
      <c r="O33" s="31" t="s">
        <v>277</v>
      </c>
      <c r="P33" s="32"/>
      <c r="Q33" s="25"/>
      <c r="R33" s="33"/>
      <c r="S33" s="34">
        <f t="shared" si="1"/>
        <v>5</v>
      </c>
    </row>
    <row r="34" ht="15.75" customHeight="1">
      <c r="A34" s="79">
        <v>28.0</v>
      </c>
      <c r="B34" s="109" t="s">
        <v>303</v>
      </c>
      <c r="C34" s="110" t="s">
        <v>304</v>
      </c>
      <c r="D34" s="110" t="s">
        <v>305</v>
      </c>
      <c r="E34" s="86" t="s">
        <v>228</v>
      </c>
      <c r="F34" s="41" t="s">
        <v>27</v>
      </c>
      <c r="G34" s="25"/>
      <c r="H34" s="26" t="s">
        <v>27</v>
      </c>
      <c r="I34" s="27" t="s">
        <v>27</v>
      </c>
      <c r="J34" s="37"/>
      <c r="K34" s="31" t="s">
        <v>27</v>
      </c>
      <c r="L34" s="40" t="s">
        <v>0</v>
      </c>
      <c r="M34" s="31" t="s">
        <v>27</v>
      </c>
      <c r="N34" s="39" t="s">
        <v>27</v>
      </c>
      <c r="O34" s="31" t="s">
        <v>277</v>
      </c>
      <c r="P34" s="32"/>
      <c r="Q34" s="25"/>
      <c r="R34" s="41" t="s">
        <v>27</v>
      </c>
      <c r="S34" s="34">
        <f t="shared" si="1"/>
        <v>8</v>
      </c>
    </row>
    <row r="35" ht="15.75" customHeight="1">
      <c r="A35" s="79">
        <v>29.0</v>
      </c>
      <c r="B35" s="85" t="s">
        <v>306</v>
      </c>
      <c r="C35" s="86" t="s">
        <v>67</v>
      </c>
      <c r="D35" s="86" t="s">
        <v>60</v>
      </c>
      <c r="E35" s="86"/>
      <c r="F35" s="41" t="s">
        <v>27</v>
      </c>
      <c r="G35" s="25"/>
      <c r="H35" s="26" t="s">
        <v>27</v>
      </c>
      <c r="I35" s="27" t="s">
        <v>27</v>
      </c>
      <c r="J35" s="37"/>
      <c r="K35" s="25"/>
      <c r="L35" s="40" t="s">
        <v>0</v>
      </c>
      <c r="M35" s="25"/>
      <c r="N35" s="39" t="s">
        <v>27</v>
      </c>
      <c r="O35" s="31" t="s">
        <v>277</v>
      </c>
      <c r="P35" s="32"/>
      <c r="Q35" s="31" t="s">
        <v>27</v>
      </c>
      <c r="R35" s="33"/>
      <c r="S35" s="34">
        <f t="shared" si="1"/>
        <v>6</v>
      </c>
    </row>
    <row r="36" ht="15.75" customHeight="1">
      <c r="A36" s="79">
        <v>30.0</v>
      </c>
      <c r="B36" s="85" t="s">
        <v>165</v>
      </c>
      <c r="C36" s="86" t="s">
        <v>288</v>
      </c>
      <c r="D36" s="86" t="s">
        <v>60</v>
      </c>
      <c r="E36" s="86"/>
      <c r="F36" s="33"/>
      <c r="G36" s="25"/>
      <c r="H36" s="81"/>
      <c r="I36" s="35"/>
      <c r="J36" s="28" t="s">
        <v>27</v>
      </c>
      <c r="K36" s="25"/>
      <c r="L36" s="29"/>
      <c r="M36" s="25"/>
      <c r="N36" s="30"/>
      <c r="O36" s="25"/>
      <c r="P36" s="36" t="s">
        <v>27</v>
      </c>
      <c r="Q36" s="25"/>
      <c r="R36" s="33"/>
      <c r="S36" s="34">
        <f t="shared" si="1"/>
        <v>2</v>
      </c>
    </row>
    <row r="37" ht="15.75" customHeight="1">
      <c r="A37" s="79">
        <v>31.0</v>
      </c>
      <c r="B37" s="85" t="s">
        <v>307</v>
      </c>
      <c r="C37" s="86" t="s">
        <v>92</v>
      </c>
      <c r="D37" s="86" t="s">
        <v>177</v>
      </c>
      <c r="E37" s="86" t="s">
        <v>308</v>
      </c>
      <c r="F37" s="102" t="s">
        <v>27</v>
      </c>
      <c r="G37" s="43"/>
      <c r="H37" s="89"/>
      <c r="I37" s="27" t="s">
        <v>27</v>
      </c>
      <c r="J37" s="28" t="s">
        <v>27</v>
      </c>
      <c r="K37" s="103" t="s">
        <v>27</v>
      </c>
      <c r="L37" s="112" t="s">
        <v>0</v>
      </c>
      <c r="M37" s="103" t="s">
        <v>27</v>
      </c>
      <c r="N37" s="47"/>
      <c r="O37" s="43"/>
      <c r="P37" s="48" t="s">
        <v>27</v>
      </c>
      <c r="Q37" s="103" t="s">
        <v>27</v>
      </c>
      <c r="R37" s="102" t="s">
        <v>27</v>
      </c>
      <c r="S37" s="34">
        <f t="shared" si="1"/>
        <v>9</v>
      </c>
    </row>
    <row r="38" ht="15.75" customHeight="1">
      <c r="A38" s="79">
        <v>32.0</v>
      </c>
      <c r="B38" s="85" t="s">
        <v>309</v>
      </c>
      <c r="C38" s="86" t="s">
        <v>310</v>
      </c>
      <c r="D38" s="86" t="s">
        <v>311</v>
      </c>
      <c r="E38" s="86" t="s">
        <v>312</v>
      </c>
      <c r="F38" s="106" t="s">
        <v>27</v>
      </c>
      <c r="G38" s="51"/>
      <c r="H38" s="61"/>
      <c r="I38" s="27" t="s">
        <v>27</v>
      </c>
      <c r="J38" s="37"/>
      <c r="K38" s="92"/>
      <c r="L38" s="96" t="s">
        <v>0</v>
      </c>
      <c r="M38" s="51"/>
      <c r="N38" s="94"/>
      <c r="O38" s="59" t="s">
        <v>277</v>
      </c>
      <c r="P38" s="64"/>
      <c r="Q38" s="51"/>
      <c r="R38" s="98"/>
      <c r="S38" s="34">
        <f t="shared" si="1"/>
        <v>3</v>
      </c>
    </row>
    <row r="39" ht="15.75" customHeight="1">
      <c r="A39" s="79">
        <v>33.0</v>
      </c>
      <c r="B39" s="85" t="s">
        <v>313</v>
      </c>
      <c r="C39" s="86" t="s">
        <v>314</v>
      </c>
      <c r="D39" s="86" t="s">
        <v>315</v>
      </c>
      <c r="E39" s="86" t="s">
        <v>218</v>
      </c>
      <c r="F39" s="106" t="s">
        <v>27</v>
      </c>
      <c r="G39" s="51"/>
      <c r="H39" s="61"/>
      <c r="I39" s="59" t="s">
        <v>27</v>
      </c>
      <c r="J39" s="113" t="s">
        <v>27</v>
      </c>
      <c r="K39" s="51"/>
      <c r="L39" s="96" t="s">
        <v>0</v>
      </c>
      <c r="M39" s="51"/>
      <c r="N39" s="97" t="s">
        <v>27</v>
      </c>
      <c r="O39" s="59" t="s">
        <v>277</v>
      </c>
      <c r="P39" s="64"/>
      <c r="Q39" s="59" t="s">
        <v>27</v>
      </c>
      <c r="R39" s="56"/>
      <c r="S39" s="51"/>
    </row>
    <row r="40" ht="15.75" customHeight="1">
      <c r="A40" s="79">
        <v>34.0</v>
      </c>
      <c r="B40" s="85" t="s">
        <v>107</v>
      </c>
      <c r="C40" s="86" t="s">
        <v>157</v>
      </c>
      <c r="D40" s="86" t="s">
        <v>316</v>
      </c>
      <c r="E40" s="86"/>
      <c r="F40" s="56"/>
      <c r="G40" s="51"/>
      <c r="H40" s="61"/>
      <c r="I40" s="92"/>
      <c r="J40" s="113" t="s">
        <v>27</v>
      </c>
      <c r="K40" s="51"/>
      <c r="L40" s="96" t="s">
        <v>0</v>
      </c>
      <c r="M40" s="51"/>
      <c r="N40" s="94"/>
      <c r="O40" s="51"/>
      <c r="P40" s="55" t="s">
        <v>192</v>
      </c>
      <c r="Q40" s="51"/>
      <c r="R40" s="56"/>
      <c r="S40" s="51"/>
    </row>
    <row r="41" ht="15.75" customHeight="1">
      <c r="A41" s="79">
        <v>35.0</v>
      </c>
      <c r="B41" s="23" t="s">
        <v>317</v>
      </c>
      <c r="C41" s="23" t="s">
        <v>318</v>
      </c>
      <c r="D41" s="23" t="s">
        <v>319</v>
      </c>
      <c r="E41" s="23" t="s">
        <v>98</v>
      </c>
      <c r="F41" s="56"/>
      <c r="G41" s="51"/>
      <c r="H41" s="61"/>
      <c r="I41" s="59" t="s">
        <v>27</v>
      </c>
      <c r="J41" s="114"/>
      <c r="K41" s="51"/>
      <c r="L41" s="96" t="s">
        <v>0</v>
      </c>
      <c r="M41" s="51"/>
      <c r="N41" s="94"/>
      <c r="O41" s="51"/>
      <c r="P41" s="55" t="s">
        <v>192</v>
      </c>
      <c r="Q41" s="51"/>
      <c r="R41" s="56"/>
      <c r="S41" s="51"/>
    </row>
    <row r="42" ht="15.75" customHeight="1">
      <c r="A42" s="79">
        <v>36.0</v>
      </c>
      <c r="B42" s="23" t="s">
        <v>320</v>
      </c>
      <c r="C42" s="23" t="s">
        <v>321</v>
      </c>
      <c r="D42" s="23" t="s">
        <v>126</v>
      </c>
      <c r="E42" s="23" t="s">
        <v>151</v>
      </c>
      <c r="F42" s="56"/>
      <c r="G42" s="51"/>
      <c r="H42" s="61"/>
      <c r="I42" s="51"/>
      <c r="J42" s="113" t="s">
        <v>27</v>
      </c>
      <c r="K42" s="51"/>
      <c r="L42" s="96" t="s">
        <v>0</v>
      </c>
      <c r="M42" s="51"/>
      <c r="N42" s="94"/>
      <c r="O42" s="51"/>
      <c r="P42" s="55" t="s">
        <v>192</v>
      </c>
      <c r="Q42" s="51"/>
      <c r="R42" s="56"/>
      <c r="S42" s="51"/>
    </row>
    <row r="43" ht="15.75" customHeight="1">
      <c r="A43" s="79">
        <v>37.0</v>
      </c>
      <c r="B43" s="85" t="s">
        <v>175</v>
      </c>
      <c r="C43" s="86" t="s">
        <v>317</v>
      </c>
      <c r="D43" s="86" t="s">
        <v>322</v>
      </c>
      <c r="E43" s="23" t="s">
        <v>323</v>
      </c>
      <c r="F43" s="106" t="s">
        <v>27</v>
      </c>
      <c r="G43" s="51"/>
      <c r="H43" s="107" t="s">
        <v>27</v>
      </c>
      <c r="I43" s="51"/>
      <c r="J43" s="113" t="s">
        <v>27</v>
      </c>
      <c r="K43" s="51"/>
      <c r="L43" s="53"/>
      <c r="M43" s="51"/>
      <c r="N43" s="97" t="s">
        <v>27</v>
      </c>
      <c r="O43" s="51"/>
      <c r="P43" s="64"/>
      <c r="Q43" s="51"/>
      <c r="R43" s="95" t="s">
        <v>27</v>
      </c>
      <c r="S43" s="51"/>
    </row>
    <row r="44" ht="15.75" customHeight="1">
      <c r="A44" s="79">
        <v>38.0</v>
      </c>
      <c r="B44" s="51"/>
      <c r="C44" s="51"/>
      <c r="D44" s="51"/>
      <c r="E44" s="51"/>
      <c r="F44" s="56"/>
      <c r="G44" s="51"/>
      <c r="H44" s="61"/>
      <c r="I44" s="51"/>
      <c r="J44" s="62"/>
      <c r="K44" s="51"/>
      <c r="L44" s="63"/>
      <c r="M44" s="51"/>
      <c r="N44" s="94"/>
      <c r="O44" s="51"/>
      <c r="P44" s="64"/>
      <c r="Q44" s="51"/>
      <c r="R44" s="56"/>
      <c r="S44" s="51"/>
    </row>
    <row r="45" ht="15.75" customHeight="1">
      <c r="F45" s="1">
        <f t="shared" ref="F45:S45" si="2">COUNTIF(F7:F44,"X")</f>
        <v>15</v>
      </c>
      <c r="G45" s="1">
        <f t="shared" si="2"/>
        <v>3</v>
      </c>
      <c r="H45" s="1">
        <f t="shared" si="2"/>
        <v>14</v>
      </c>
      <c r="I45" s="1">
        <f t="shared" si="2"/>
        <v>11</v>
      </c>
      <c r="J45" s="1">
        <f t="shared" si="2"/>
        <v>26</v>
      </c>
      <c r="K45" s="1">
        <f t="shared" si="2"/>
        <v>7</v>
      </c>
      <c r="L45" s="1">
        <f t="shared" si="2"/>
        <v>28</v>
      </c>
      <c r="M45" s="1">
        <f t="shared" si="2"/>
        <v>12</v>
      </c>
      <c r="N45" s="1">
        <f t="shared" si="2"/>
        <v>8</v>
      </c>
      <c r="O45" s="1">
        <f t="shared" si="2"/>
        <v>4</v>
      </c>
      <c r="P45" s="1">
        <f t="shared" si="2"/>
        <v>13</v>
      </c>
      <c r="Q45" s="1">
        <f t="shared" si="2"/>
        <v>9</v>
      </c>
      <c r="R45" s="1">
        <f t="shared" si="2"/>
        <v>8</v>
      </c>
      <c r="S45" s="1">
        <f t="shared" si="2"/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3.86"/>
    <col customWidth="1" min="2" max="2" width="14.86"/>
    <col customWidth="1" min="3" max="3" width="12.71"/>
    <col customWidth="1" min="4" max="5" width="11.71"/>
    <col customWidth="1" min="6" max="19" width="8.71"/>
    <col customWidth="1" min="20" max="26" width="14.0"/>
  </cols>
  <sheetData>
    <row r="2">
      <c r="B2" s="2" t="s">
        <v>1</v>
      </c>
      <c r="C2" s="3"/>
      <c r="D2" s="3"/>
      <c r="E2" s="3"/>
      <c r="F2" s="3"/>
      <c r="G2" s="3"/>
      <c r="H2" s="3"/>
      <c r="I2" s="4"/>
    </row>
    <row r="3">
      <c r="B3" s="5" t="s">
        <v>324</v>
      </c>
      <c r="C3" s="6"/>
      <c r="D3" s="6"/>
      <c r="E3" s="6"/>
      <c r="F3" s="6"/>
      <c r="G3" s="6"/>
      <c r="H3" s="6"/>
      <c r="I3" s="7"/>
    </row>
    <row r="4">
      <c r="B4" s="68" t="s">
        <v>325</v>
      </c>
      <c r="C4" s="68"/>
      <c r="D4" s="68"/>
      <c r="E4" s="68"/>
      <c r="F4" s="69"/>
      <c r="G4" s="69"/>
      <c r="H4" s="69"/>
      <c r="I4" s="69"/>
    </row>
    <row r="6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70" t="s">
        <v>9</v>
      </c>
      <c r="G6" s="71" t="s">
        <v>10</v>
      </c>
      <c r="H6" s="72" t="s">
        <v>11</v>
      </c>
      <c r="I6" s="71" t="s">
        <v>12</v>
      </c>
      <c r="J6" s="73" t="s">
        <v>13</v>
      </c>
      <c r="K6" s="71" t="s">
        <v>14</v>
      </c>
      <c r="L6" s="74" t="s">
        <v>15</v>
      </c>
      <c r="M6" s="71" t="s">
        <v>16</v>
      </c>
      <c r="N6" s="75" t="s">
        <v>17</v>
      </c>
      <c r="O6" s="76" t="s">
        <v>258</v>
      </c>
      <c r="P6" s="77" t="s">
        <v>19</v>
      </c>
      <c r="Q6" s="71" t="s">
        <v>20</v>
      </c>
      <c r="R6" s="78" t="s">
        <v>21</v>
      </c>
      <c r="S6" s="71" t="s">
        <v>22</v>
      </c>
    </row>
    <row r="7">
      <c r="A7" s="79">
        <v>1.0</v>
      </c>
      <c r="B7" s="23" t="s">
        <v>326</v>
      </c>
      <c r="C7" s="80" t="s">
        <v>327</v>
      </c>
      <c r="D7" s="80" t="s">
        <v>82</v>
      </c>
      <c r="E7" s="80"/>
      <c r="F7" s="41" t="s">
        <v>27</v>
      </c>
      <c r="G7" s="25"/>
      <c r="H7" s="26" t="s">
        <v>27</v>
      </c>
      <c r="I7" s="35"/>
      <c r="J7" s="28" t="s">
        <v>27</v>
      </c>
      <c r="K7" s="31" t="s">
        <v>27</v>
      </c>
      <c r="L7" s="40" t="s">
        <v>0</v>
      </c>
      <c r="M7" s="31" t="s">
        <v>27</v>
      </c>
      <c r="N7" s="39" t="s">
        <v>27</v>
      </c>
      <c r="O7" s="31" t="s">
        <v>27</v>
      </c>
      <c r="P7" s="32"/>
      <c r="Q7" s="31" t="s">
        <v>27</v>
      </c>
      <c r="R7" s="41" t="s">
        <v>27</v>
      </c>
      <c r="S7" s="34">
        <f t="shared" ref="S7:S39" si="1">COUNTIF(F7:R7,"X")</f>
        <v>10</v>
      </c>
    </row>
    <row r="8">
      <c r="A8" s="79">
        <v>2.0</v>
      </c>
      <c r="B8" s="85" t="s">
        <v>328</v>
      </c>
      <c r="C8" s="86" t="s">
        <v>329</v>
      </c>
      <c r="D8" s="86" t="s">
        <v>177</v>
      </c>
      <c r="E8" s="87" t="s">
        <v>88</v>
      </c>
      <c r="F8" s="33"/>
      <c r="G8" s="31" t="s">
        <v>0</v>
      </c>
      <c r="H8" s="81"/>
      <c r="I8" s="35"/>
      <c r="J8" s="28" t="s">
        <v>27</v>
      </c>
      <c r="K8" s="25"/>
      <c r="L8" s="40" t="s">
        <v>0</v>
      </c>
      <c r="M8" s="25"/>
      <c r="N8" s="30"/>
      <c r="O8" s="31" t="s">
        <v>27</v>
      </c>
      <c r="P8" s="32"/>
      <c r="Q8" s="31" t="s">
        <v>27</v>
      </c>
      <c r="R8" s="41"/>
      <c r="S8" s="34">
        <f t="shared" si="1"/>
        <v>5</v>
      </c>
    </row>
    <row r="9">
      <c r="A9" s="79">
        <v>3.0</v>
      </c>
      <c r="B9" s="85" t="s">
        <v>330</v>
      </c>
      <c r="C9" s="86" t="s">
        <v>331</v>
      </c>
      <c r="D9" s="86" t="s">
        <v>332</v>
      </c>
      <c r="E9" s="86" t="s">
        <v>73</v>
      </c>
      <c r="F9" s="41" t="s">
        <v>27</v>
      </c>
      <c r="G9" s="31" t="s">
        <v>0</v>
      </c>
      <c r="H9" s="81"/>
      <c r="I9" s="35"/>
      <c r="J9" s="28" t="s">
        <v>27</v>
      </c>
      <c r="K9" s="25"/>
      <c r="L9" s="40" t="s">
        <v>0</v>
      </c>
      <c r="M9" s="25"/>
      <c r="N9" s="30"/>
      <c r="O9" s="25"/>
      <c r="P9" s="32"/>
      <c r="Q9" s="25"/>
      <c r="R9" s="41" t="s">
        <v>27</v>
      </c>
      <c r="S9" s="34">
        <f t="shared" si="1"/>
        <v>5</v>
      </c>
    </row>
    <row r="10">
      <c r="A10" s="79">
        <v>4.0</v>
      </c>
      <c r="B10" s="85" t="s">
        <v>259</v>
      </c>
      <c r="C10" s="86" t="s">
        <v>333</v>
      </c>
      <c r="D10" s="86" t="s">
        <v>177</v>
      </c>
      <c r="E10" s="86" t="s">
        <v>60</v>
      </c>
      <c r="F10" s="41" t="s">
        <v>27</v>
      </c>
      <c r="G10" s="25"/>
      <c r="H10" s="81"/>
      <c r="I10" s="35"/>
      <c r="J10" s="28" t="s">
        <v>27</v>
      </c>
      <c r="K10" s="25"/>
      <c r="L10" s="29"/>
      <c r="M10" s="25"/>
      <c r="N10" s="30"/>
      <c r="O10" s="25"/>
      <c r="P10" s="32"/>
      <c r="Q10" s="25"/>
      <c r="R10" s="41"/>
      <c r="S10" s="34">
        <f t="shared" si="1"/>
        <v>2</v>
      </c>
    </row>
    <row r="11">
      <c r="A11" s="79">
        <v>5.0</v>
      </c>
      <c r="B11" s="85" t="s">
        <v>334</v>
      </c>
      <c r="C11" s="86" t="s">
        <v>132</v>
      </c>
      <c r="D11" s="86" t="s">
        <v>26</v>
      </c>
      <c r="E11" s="86" t="s">
        <v>83</v>
      </c>
      <c r="F11" s="41" t="s">
        <v>0</v>
      </c>
      <c r="G11" s="31" t="s">
        <v>0</v>
      </c>
      <c r="H11" s="81"/>
      <c r="I11" s="35"/>
      <c r="J11" s="28" t="s">
        <v>27</v>
      </c>
      <c r="K11" s="25"/>
      <c r="L11" s="40" t="s">
        <v>0</v>
      </c>
      <c r="M11" s="31" t="s">
        <v>27</v>
      </c>
      <c r="N11" s="30"/>
      <c r="O11" s="25"/>
      <c r="P11" s="32"/>
      <c r="Q11" s="25"/>
      <c r="R11" s="41" t="s">
        <v>27</v>
      </c>
      <c r="S11" s="34">
        <f t="shared" si="1"/>
        <v>6</v>
      </c>
    </row>
    <row r="12">
      <c r="A12" s="79">
        <v>6.0</v>
      </c>
      <c r="B12" s="85" t="s">
        <v>335</v>
      </c>
      <c r="C12" s="86" t="s">
        <v>92</v>
      </c>
      <c r="D12" s="86" t="s">
        <v>25</v>
      </c>
      <c r="E12" s="86" t="s">
        <v>151</v>
      </c>
      <c r="F12" s="41" t="s">
        <v>27</v>
      </c>
      <c r="G12" s="27" t="s">
        <v>0</v>
      </c>
      <c r="H12" s="81"/>
      <c r="I12" s="35"/>
      <c r="J12" s="28" t="s">
        <v>27</v>
      </c>
      <c r="K12" s="31" t="s">
        <v>27</v>
      </c>
      <c r="L12" s="29"/>
      <c r="M12" s="31" t="s">
        <v>27</v>
      </c>
      <c r="N12" s="30"/>
      <c r="O12" s="31" t="s">
        <v>27</v>
      </c>
      <c r="P12" s="32"/>
      <c r="Q12" s="25"/>
      <c r="R12" s="41"/>
      <c r="S12" s="34">
        <f t="shared" si="1"/>
        <v>6</v>
      </c>
    </row>
    <row r="13">
      <c r="A13" s="79">
        <v>7.0</v>
      </c>
      <c r="B13" s="85" t="s">
        <v>335</v>
      </c>
      <c r="C13" s="86" t="s">
        <v>336</v>
      </c>
      <c r="D13" s="86" t="s">
        <v>34</v>
      </c>
      <c r="E13" s="86"/>
      <c r="F13" s="33"/>
      <c r="G13" s="25"/>
      <c r="H13" s="81"/>
      <c r="I13" s="35"/>
      <c r="J13" s="37"/>
      <c r="K13" s="25"/>
      <c r="L13" s="29"/>
      <c r="M13" s="25"/>
      <c r="N13" s="30"/>
      <c r="O13" s="25"/>
      <c r="P13" s="32"/>
      <c r="Q13" s="25"/>
      <c r="R13" s="41"/>
      <c r="S13" s="34">
        <f t="shared" si="1"/>
        <v>0</v>
      </c>
    </row>
    <row r="14">
      <c r="A14" s="79">
        <v>8.0</v>
      </c>
      <c r="B14" s="85" t="s">
        <v>234</v>
      </c>
      <c r="C14" s="86" t="s">
        <v>92</v>
      </c>
      <c r="D14" s="86" t="s">
        <v>337</v>
      </c>
      <c r="E14" s="86" t="s">
        <v>83</v>
      </c>
      <c r="F14" s="33"/>
      <c r="G14" s="25"/>
      <c r="H14" s="26" t="s">
        <v>27</v>
      </c>
      <c r="I14" s="35"/>
      <c r="J14" s="37"/>
      <c r="K14" s="31" t="s">
        <v>27</v>
      </c>
      <c r="L14" s="40" t="s">
        <v>0</v>
      </c>
      <c r="M14" s="25"/>
      <c r="N14" s="30"/>
      <c r="O14" s="31" t="s">
        <v>27</v>
      </c>
      <c r="P14" s="32"/>
      <c r="Q14" s="25"/>
      <c r="R14" s="41"/>
      <c r="S14" s="34">
        <f t="shared" si="1"/>
        <v>4</v>
      </c>
    </row>
    <row r="15">
      <c r="A15" s="79">
        <v>9.0</v>
      </c>
      <c r="B15" s="85" t="s">
        <v>338</v>
      </c>
      <c r="C15" s="86" t="s">
        <v>339</v>
      </c>
      <c r="D15" s="86" t="s">
        <v>82</v>
      </c>
      <c r="E15" s="86"/>
      <c r="F15" s="33"/>
      <c r="G15" s="25"/>
      <c r="H15" s="81"/>
      <c r="I15" s="35"/>
      <c r="J15" s="28" t="s">
        <v>27</v>
      </c>
      <c r="K15" s="25"/>
      <c r="L15" s="29"/>
      <c r="M15" s="25"/>
      <c r="N15" s="30"/>
      <c r="O15" s="25"/>
      <c r="P15" s="32"/>
      <c r="Q15" s="25"/>
      <c r="R15" s="41" t="s">
        <v>27</v>
      </c>
      <c r="S15" s="34">
        <f t="shared" si="1"/>
        <v>2</v>
      </c>
    </row>
    <row r="16" ht="15.75" customHeight="1">
      <c r="A16" s="79">
        <v>10.0</v>
      </c>
      <c r="B16" s="85" t="s">
        <v>340</v>
      </c>
      <c r="C16" s="86" t="s">
        <v>145</v>
      </c>
      <c r="D16" s="86" t="s">
        <v>341</v>
      </c>
      <c r="E16" s="86"/>
      <c r="F16" s="41" t="s">
        <v>27</v>
      </c>
      <c r="G16" s="27" t="s">
        <v>0</v>
      </c>
      <c r="H16" s="81"/>
      <c r="I16" s="35"/>
      <c r="J16" s="28" t="s">
        <v>27</v>
      </c>
      <c r="K16" s="31" t="s">
        <v>27</v>
      </c>
      <c r="L16" s="29"/>
      <c r="M16" s="25"/>
      <c r="N16" s="30"/>
      <c r="O16" s="31" t="s">
        <v>27</v>
      </c>
      <c r="P16" s="32"/>
      <c r="Q16" s="25"/>
      <c r="R16" s="41"/>
      <c r="S16" s="34">
        <f t="shared" si="1"/>
        <v>5</v>
      </c>
    </row>
    <row r="17" ht="15.75" customHeight="1">
      <c r="A17" s="79">
        <v>11.0</v>
      </c>
      <c r="B17" s="85" t="s">
        <v>45</v>
      </c>
      <c r="C17" s="86" t="s">
        <v>342</v>
      </c>
      <c r="D17" s="86" t="s">
        <v>343</v>
      </c>
      <c r="E17" s="86"/>
      <c r="F17" s="41" t="s">
        <v>27</v>
      </c>
      <c r="G17" s="25"/>
      <c r="H17" s="81"/>
      <c r="I17" s="35"/>
      <c r="J17" s="28" t="s">
        <v>27</v>
      </c>
      <c r="K17" s="25"/>
      <c r="L17" s="29"/>
      <c r="M17" s="31" t="s">
        <v>27</v>
      </c>
      <c r="N17" s="30"/>
      <c r="O17" s="25"/>
      <c r="P17" s="32"/>
      <c r="Q17" s="25"/>
      <c r="R17" s="41" t="s">
        <v>27</v>
      </c>
      <c r="S17" s="34">
        <f t="shared" si="1"/>
        <v>4</v>
      </c>
    </row>
    <row r="18" ht="15.75" customHeight="1">
      <c r="A18" s="79">
        <v>12.0</v>
      </c>
      <c r="B18" s="85" t="s">
        <v>64</v>
      </c>
      <c r="C18" s="86" t="s">
        <v>36</v>
      </c>
      <c r="D18" s="86" t="s">
        <v>344</v>
      </c>
      <c r="E18" s="86"/>
      <c r="F18" s="33"/>
      <c r="G18" s="25"/>
      <c r="H18" s="81"/>
      <c r="I18" s="35"/>
      <c r="J18" s="28" t="s">
        <v>27</v>
      </c>
      <c r="K18" s="31" t="s">
        <v>27</v>
      </c>
      <c r="L18" s="40" t="s">
        <v>0</v>
      </c>
      <c r="M18" s="25"/>
      <c r="N18" s="30"/>
      <c r="O18" s="25"/>
      <c r="P18" s="32"/>
      <c r="Q18" s="25"/>
      <c r="R18" s="41" t="s">
        <v>27</v>
      </c>
      <c r="S18" s="34">
        <f t="shared" si="1"/>
        <v>4</v>
      </c>
    </row>
    <row r="19" ht="15.75" customHeight="1">
      <c r="A19" s="79">
        <v>13.0</v>
      </c>
      <c r="B19" s="85" t="s">
        <v>64</v>
      </c>
      <c r="C19" s="86" t="s">
        <v>317</v>
      </c>
      <c r="D19" s="86" t="s">
        <v>73</v>
      </c>
      <c r="E19" s="86" t="s">
        <v>94</v>
      </c>
      <c r="F19" s="33"/>
      <c r="G19" s="25"/>
      <c r="H19" s="81"/>
      <c r="I19" s="35"/>
      <c r="J19" s="28" t="s">
        <v>27</v>
      </c>
      <c r="K19" s="25"/>
      <c r="L19" s="29"/>
      <c r="M19" s="25"/>
      <c r="N19" s="30"/>
      <c r="O19" s="25"/>
      <c r="P19" s="32"/>
      <c r="Q19" s="25"/>
      <c r="R19" s="41" t="s">
        <v>27</v>
      </c>
      <c r="S19" s="34">
        <f t="shared" si="1"/>
        <v>2</v>
      </c>
    </row>
    <row r="20" ht="15.75" customHeight="1">
      <c r="A20" s="79">
        <v>14.0</v>
      </c>
      <c r="B20" s="85" t="s">
        <v>112</v>
      </c>
      <c r="C20" s="86" t="s">
        <v>345</v>
      </c>
      <c r="D20" s="86" t="s">
        <v>25</v>
      </c>
      <c r="E20" s="86" t="s">
        <v>151</v>
      </c>
      <c r="F20" s="33"/>
      <c r="G20" s="25"/>
      <c r="H20" s="81"/>
      <c r="I20" s="35"/>
      <c r="J20" s="37"/>
      <c r="K20" s="25"/>
      <c r="L20" s="29"/>
      <c r="M20" s="31" t="s">
        <v>27</v>
      </c>
      <c r="N20" s="30"/>
      <c r="O20" s="25"/>
      <c r="P20" s="32"/>
      <c r="Q20" s="25"/>
      <c r="R20" s="41"/>
      <c r="S20" s="34">
        <f t="shared" si="1"/>
        <v>1</v>
      </c>
    </row>
    <row r="21" ht="15.75" customHeight="1">
      <c r="A21" s="79">
        <v>15.0</v>
      </c>
      <c r="B21" s="85" t="s">
        <v>189</v>
      </c>
      <c r="C21" s="86" t="s">
        <v>33</v>
      </c>
      <c r="D21" s="86" t="s">
        <v>346</v>
      </c>
      <c r="E21" s="87" t="s">
        <v>347</v>
      </c>
      <c r="F21" s="41" t="s">
        <v>27</v>
      </c>
      <c r="G21" s="25"/>
      <c r="H21" s="81"/>
      <c r="I21" s="35"/>
      <c r="J21" s="37"/>
      <c r="K21" s="25"/>
      <c r="L21" s="40" t="s">
        <v>0</v>
      </c>
      <c r="M21" s="31" t="s">
        <v>27</v>
      </c>
      <c r="N21" s="30"/>
      <c r="O21" s="31" t="s">
        <v>27</v>
      </c>
      <c r="P21" s="32"/>
      <c r="Q21" s="25"/>
      <c r="R21" s="41" t="s">
        <v>27</v>
      </c>
      <c r="S21" s="34">
        <f t="shared" si="1"/>
        <v>5</v>
      </c>
    </row>
    <row r="22" ht="15.75" customHeight="1">
      <c r="A22" s="79">
        <v>16.0</v>
      </c>
      <c r="B22" s="85" t="s">
        <v>167</v>
      </c>
      <c r="C22" s="86" t="s">
        <v>259</v>
      </c>
      <c r="D22" s="86" t="s">
        <v>298</v>
      </c>
      <c r="E22" s="86" t="s">
        <v>73</v>
      </c>
      <c r="F22" s="33"/>
      <c r="G22" s="31" t="s">
        <v>0</v>
      </c>
      <c r="H22" s="81"/>
      <c r="I22" s="35"/>
      <c r="J22" s="28" t="s">
        <v>27</v>
      </c>
      <c r="K22" s="25"/>
      <c r="L22" s="40" t="s">
        <v>0</v>
      </c>
      <c r="M22" s="25"/>
      <c r="N22" s="30"/>
      <c r="O22" s="25"/>
      <c r="P22" s="32"/>
      <c r="Q22" s="25"/>
      <c r="R22" s="41" t="s">
        <v>27</v>
      </c>
      <c r="S22" s="34">
        <f t="shared" si="1"/>
        <v>4</v>
      </c>
    </row>
    <row r="23" ht="15.75" customHeight="1">
      <c r="A23" s="79">
        <v>17.0</v>
      </c>
      <c r="B23" s="85" t="s">
        <v>77</v>
      </c>
      <c r="C23" s="86" t="s">
        <v>348</v>
      </c>
      <c r="D23" s="86" t="s">
        <v>94</v>
      </c>
      <c r="E23" s="87" t="s">
        <v>88</v>
      </c>
      <c r="F23" s="41" t="s">
        <v>0</v>
      </c>
      <c r="G23" s="25"/>
      <c r="H23" s="81"/>
      <c r="I23" s="35"/>
      <c r="J23" s="37"/>
      <c r="K23" s="25"/>
      <c r="L23" s="29"/>
      <c r="M23" s="25"/>
      <c r="N23" s="30"/>
      <c r="O23" s="25"/>
      <c r="P23" s="32"/>
      <c r="Q23" s="31" t="s">
        <v>27</v>
      </c>
      <c r="R23" s="41"/>
      <c r="S23" s="34">
        <f t="shared" si="1"/>
        <v>2</v>
      </c>
    </row>
    <row r="24" ht="15.75" customHeight="1">
      <c r="A24" s="79">
        <v>18.0</v>
      </c>
      <c r="B24" s="85" t="s">
        <v>349</v>
      </c>
      <c r="C24" s="86" t="s">
        <v>165</v>
      </c>
      <c r="D24" s="86" t="s">
        <v>350</v>
      </c>
      <c r="E24" s="86" t="s">
        <v>332</v>
      </c>
      <c r="F24" s="33"/>
      <c r="G24" s="25"/>
      <c r="H24" s="26" t="s">
        <v>27</v>
      </c>
      <c r="I24" s="35"/>
      <c r="J24" s="37"/>
      <c r="K24" s="31" t="s">
        <v>27</v>
      </c>
      <c r="L24" s="40" t="s">
        <v>0</v>
      </c>
      <c r="M24" s="31" t="s">
        <v>27</v>
      </c>
      <c r="N24" s="30"/>
      <c r="O24" s="31" t="s">
        <v>27</v>
      </c>
      <c r="P24" s="32"/>
      <c r="Q24" s="25"/>
      <c r="R24" s="41" t="s">
        <v>27</v>
      </c>
      <c r="S24" s="34">
        <f t="shared" si="1"/>
        <v>6</v>
      </c>
    </row>
    <row r="25" ht="15.75" customHeight="1">
      <c r="A25" s="79">
        <v>19.0</v>
      </c>
      <c r="B25" s="85" t="s">
        <v>62</v>
      </c>
      <c r="C25" s="86" t="s">
        <v>351</v>
      </c>
      <c r="D25" s="86" t="s">
        <v>102</v>
      </c>
      <c r="E25" s="86" t="s">
        <v>76</v>
      </c>
      <c r="F25" s="33"/>
      <c r="G25" s="31" t="s">
        <v>0</v>
      </c>
      <c r="H25" s="81"/>
      <c r="I25" s="35"/>
      <c r="J25" s="37"/>
      <c r="K25" s="25"/>
      <c r="L25" s="29"/>
      <c r="M25" s="25"/>
      <c r="N25" s="30"/>
      <c r="O25" s="25"/>
      <c r="P25" s="32"/>
      <c r="Q25" s="25"/>
      <c r="R25" s="41"/>
      <c r="S25" s="34">
        <f t="shared" si="1"/>
        <v>1</v>
      </c>
    </row>
    <row r="26" ht="15.75" customHeight="1">
      <c r="A26" s="79">
        <v>20.0</v>
      </c>
      <c r="B26" s="85" t="s">
        <v>62</v>
      </c>
      <c r="C26" s="86" t="s">
        <v>352</v>
      </c>
      <c r="D26" s="86" t="s">
        <v>126</v>
      </c>
      <c r="E26" s="87" t="s">
        <v>76</v>
      </c>
      <c r="F26" s="33"/>
      <c r="G26" s="31" t="s">
        <v>0</v>
      </c>
      <c r="H26" s="81"/>
      <c r="I26" s="35"/>
      <c r="J26" s="37"/>
      <c r="K26" s="31" t="s">
        <v>27</v>
      </c>
      <c r="L26" s="40" t="s">
        <v>0</v>
      </c>
      <c r="M26" s="25"/>
      <c r="N26" s="30"/>
      <c r="O26" s="25"/>
      <c r="P26" s="32"/>
      <c r="Q26" s="25"/>
      <c r="R26" s="41"/>
      <c r="S26" s="34">
        <f t="shared" si="1"/>
        <v>3</v>
      </c>
    </row>
    <row r="27" ht="15.75" customHeight="1">
      <c r="A27" s="79">
        <v>21.0</v>
      </c>
      <c r="B27" s="85" t="s">
        <v>353</v>
      </c>
      <c r="C27" s="86" t="s">
        <v>354</v>
      </c>
      <c r="D27" s="86" t="s">
        <v>355</v>
      </c>
      <c r="E27" s="87" t="s">
        <v>88</v>
      </c>
      <c r="F27" s="41" t="s">
        <v>27</v>
      </c>
      <c r="G27" s="25"/>
      <c r="H27" s="81"/>
      <c r="I27" s="35"/>
      <c r="J27" s="37"/>
      <c r="K27" s="25"/>
      <c r="L27" s="40" t="s">
        <v>0</v>
      </c>
      <c r="M27" s="31" t="s">
        <v>27</v>
      </c>
      <c r="N27" s="30"/>
      <c r="O27" s="25"/>
      <c r="P27" s="32"/>
      <c r="Q27" s="25"/>
      <c r="R27" s="41" t="s">
        <v>27</v>
      </c>
      <c r="S27" s="34">
        <f t="shared" si="1"/>
        <v>4</v>
      </c>
    </row>
    <row r="28" ht="15.75" customHeight="1">
      <c r="A28" s="79">
        <v>22.0</v>
      </c>
      <c r="B28" s="85" t="s">
        <v>95</v>
      </c>
      <c r="C28" s="86" t="s">
        <v>247</v>
      </c>
      <c r="D28" s="86" t="s">
        <v>72</v>
      </c>
      <c r="E28" s="86" t="s">
        <v>143</v>
      </c>
      <c r="F28" s="41" t="s">
        <v>27</v>
      </c>
      <c r="G28" s="31" t="s">
        <v>0</v>
      </c>
      <c r="H28" s="81"/>
      <c r="I28" s="35"/>
      <c r="J28" s="28" t="s">
        <v>27</v>
      </c>
      <c r="K28" s="25"/>
      <c r="L28" s="29"/>
      <c r="M28" s="31" t="s">
        <v>27</v>
      </c>
      <c r="N28" s="30"/>
      <c r="O28" s="31" t="s">
        <v>27</v>
      </c>
      <c r="P28" s="32"/>
      <c r="Q28" s="25"/>
      <c r="R28" s="41" t="s">
        <v>27</v>
      </c>
      <c r="S28" s="34">
        <f t="shared" si="1"/>
        <v>6</v>
      </c>
    </row>
    <row r="29" ht="15.75" customHeight="1">
      <c r="A29" s="79">
        <v>23.0</v>
      </c>
      <c r="B29" s="85" t="s">
        <v>243</v>
      </c>
      <c r="C29" s="86" t="s">
        <v>356</v>
      </c>
      <c r="D29" s="86" t="s">
        <v>357</v>
      </c>
      <c r="E29" s="86" t="s">
        <v>358</v>
      </c>
      <c r="F29" s="33"/>
      <c r="G29" s="25"/>
      <c r="H29" s="81"/>
      <c r="I29" s="35"/>
      <c r="J29" s="37"/>
      <c r="K29" s="25"/>
      <c r="L29" s="29"/>
      <c r="M29" s="25"/>
      <c r="N29" s="30"/>
      <c r="O29" s="25"/>
      <c r="P29" s="32"/>
      <c r="Q29" s="25"/>
      <c r="R29" s="41" t="s">
        <v>27</v>
      </c>
      <c r="S29" s="34">
        <f t="shared" si="1"/>
        <v>1</v>
      </c>
    </row>
    <row r="30" ht="15.75" customHeight="1">
      <c r="A30" s="79">
        <v>24.0</v>
      </c>
      <c r="B30" s="85" t="s">
        <v>243</v>
      </c>
      <c r="C30" s="86" t="s">
        <v>167</v>
      </c>
      <c r="D30" s="86" t="s">
        <v>359</v>
      </c>
      <c r="E30" s="86" t="s">
        <v>218</v>
      </c>
      <c r="F30" s="33"/>
      <c r="G30" s="25"/>
      <c r="H30" s="81"/>
      <c r="I30" s="35"/>
      <c r="J30" s="28" t="s">
        <v>27</v>
      </c>
      <c r="K30" s="31" t="s">
        <v>27</v>
      </c>
      <c r="L30" s="29"/>
      <c r="M30" s="31" t="s">
        <v>27</v>
      </c>
      <c r="N30" s="30"/>
      <c r="O30" s="25"/>
      <c r="P30" s="32"/>
      <c r="Q30" s="25"/>
      <c r="R30" s="41" t="s">
        <v>27</v>
      </c>
      <c r="S30" s="34">
        <f t="shared" si="1"/>
        <v>4</v>
      </c>
    </row>
    <row r="31" ht="15.75" customHeight="1">
      <c r="A31" s="79">
        <v>25.0</v>
      </c>
      <c r="B31" s="85" t="s">
        <v>243</v>
      </c>
      <c r="C31" s="86" t="s">
        <v>288</v>
      </c>
      <c r="D31" s="86" t="s">
        <v>138</v>
      </c>
      <c r="E31" s="86" t="s">
        <v>218</v>
      </c>
      <c r="F31" s="33"/>
      <c r="G31" s="25"/>
      <c r="H31" s="81"/>
      <c r="I31" s="35"/>
      <c r="J31" s="28" t="s">
        <v>27</v>
      </c>
      <c r="K31" s="31" t="s">
        <v>27</v>
      </c>
      <c r="L31" s="40" t="s">
        <v>0</v>
      </c>
      <c r="M31" s="31" t="s">
        <v>27</v>
      </c>
      <c r="N31" s="30"/>
      <c r="O31" s="25"/>
      <c r="P31" s="32"/>
      <c r="Q31" s="25"/>
      <c r="R31" s="41"/>
      <c r="S31" s="34">
        <f t="shared" si="1"/>
        <v>4</v>
      </c>
    </row>
    <row r="32" ht="15.75" customHeight="1">
      <c r="A32" s="79">
        <v>26.0</v>
      </c>
      <c r="B32" s="85" t="s">
        <v>360</v>
      </c>
      <c r="C32" s="86" t="s">
        <v>361</v>
      </c>
      <c r="D32" s="86" t="s">
        <v>126</v>
      </c>
      <c r="E32" s="87" t="s">
        <v>151</v>
      </c>
      <c r="F32" s="33"/>
      <c r="G32" s="25"/>
      <c r="H32" s="81"/>
      <c r="I32" s="35"/>
      <c r="J32" s="37"/>
      <c r="K32" s="25"/>
      <c r="L32" s="29"/>
      <c r="M32" s="25"/>
      <c r="N32" s="30"/>
      <c r="O32" s="25"/>
      <c r="P32" s="32"/>
      <c r="Q32" s="25"/>
      <c r="R32" s="41"/>
      <c r="S32" s="34">
        <f t="shared" si="1"/>
        <v>0</v>
      </c>
    </row>
    <row r="33" ht="15.75" customHeight="1">
      <c r="A33" s="79">
        <v>27.0</v>
      </c>
      <c r="B33" s="85" t="s">
        <v>362</v>
      </c>
      <c r="C33" s="86" t="s">
        <v>363</v>
      </c>
      <c r="D33" s="86" t="s">
        <v>364</v>
      </c>
      <c r="E33" s="86"/>
      <c r="F33" s="41" t="s">
        <v>27</v>
      </c>
      <c r="G33" s="31" t="s">
        <v>0</v>
      </c>
      <c r="H33" s="26" t="s">
        <v>27</v>
      </c>
      <c r="I33" s="35"/>
      <c r="J33" s="28" t="s">
        <v>27</v>
      </c>
      <c r="K33" s="31" t="s">
        <v>27</v>
      </c>
      <c r="L33" s="40" t="s">
        <v>0</v>
      </c>
      <c r="M33" s="31" t="s">
        <v>27</v>
      </c>
      <c r="N33" s="30"/>
      <c r="O33" s="25"/>
      <c r="P33" s="36" t="s">
        <v>27</v>
      </c>
      <c r="Q33" s="31" t="s">
        <v>27</v>
      </c>
      <c r="R33" s="41"/>
      <c r="S33" s="34">
        <f t="shared" si="1"/>
        <v>9</v>
      </c>
    </row>
    <row r="34" ht="15.75" customHeight="1">
      <c r="A34" s="79">
        <v>28.0</v>
      </c>
      <c r="B34" s="85" t="s">
        <v>365</v>
      </c>
      <c r="C34" s="86" t="s">
        <v>295</v>
      </c>
      <c r="D34" s="86" t="s">
        <v>82</v>
      </c>
      <c r="E34" s="87" t="s">
        <v>88</v>
      </c>
      <c r="F34" s="41" t="s">
        <v>27</v>
      </c>
      <c r="G34" s="25"/>
      <c r="H34" s="81"/>
      <c r="I34" s="35"/>
      <c r="J34" s="28" t="s">
        <v>27</v>
      </c>
      <c r="K34" s="25"/>
      <c r="L34" s="40" t="s">
        <v>0</v>
      </c>
      <c r="M34" s="31" t="s">
        <v>27</v>
      </c>
      <c r="N34" s="30"/>
      <c r="O34" s="25"/>
      <c r="P34" s="32"/>
      <c r="Q34" s="25"/>
      <c r="R34" s="41" t="s">
        <v>27</v>
      </c>
      <c r="S34" s="34">
        <f t="shared" si="1"/>
        <v>5</v>
      </c>
    </row>
    <row r="35" ht="15.75" customHeight="1">
      <c r="A35" s="79">
        <v>29.0</v>
      </c>
      <c r="B35" s="85" t="s">
        <v>366</v>
      </c>
      <c r="C35" s="86" t="s">
        <v>107</v>
      </c>
      <c r="D35" s="86" t="s">
        <v>25</v>
      </c>
      <c r="E35" s="86" t="s">
        <v>83</v>
      </c>
      <c r="F35" s="33"/>
      <c r="G35" s="25"/>
      <c r="H35" s="81"/>
      <c r="I35" s="35"/>
      <c r="J35" s="28" t="s">
        <v>27</v>
      </c>
      <c r="K35" s="25"/>
      <c r="L35" s="29"/>
      <c r="M35" s="25"/>
      <c r="N35" s="30"/>
      <c r="O35" s="25"/>
      <c r="P35" s="32"/>
      <c r="Q35" s="25"/>
      <c r="R35" s="41" t="s">
        <v>27</v>
      </c>
      <c r="S35" s="34">
        <f t="shared" si="1"/>
        <v>2</v>
      </c>
    </row>
    <row r="36" ht="15.75" customHeight="1">
      <c r="A36" s="79">
        <v>30.0</v>
      </c>
      <c r="B36" s="85" t="s">
        <v>367</v>
      </c>
      <c r="C36" s="86" t="s">
        <v>149</v>
      </c>
      <c r="D36" s="86" t="s">
        <v>63</v>
      </c>
      <c r="E36" s="87" t="s">
        <v>347</v>
      </c>
      <c r="F36" s="33"/>
      <c r="G36" s="25"/>
      <c r="H36" s="81"/>
      <c r="I36" s="35"/>
      <c r="J36" s="28" t="s">
        <v>27</v>
      </c>
      <c r="K36" s="25"/>
      <c r="L36" s="40" t="s">
        <v>0</v>
      </c>
      <c r="M36" s="25"/>
      <c r="N36" s="30"/>
      <c r="O36" s="25"/>
      <c r="P36" s="32"/>
      <c r="Q36" s="25"/>
      <c r="R36" s="41"/>
      <c r="S36" s="34">
        <f t="shared" si="1"/>
        <v>2</v>
      </c>
    </row>
    <row r="37" ht="15.75" customHeight="1">
      <c r="A37" s="79">
        <v>31.0</v>
      </c>
      <c r="B37" s="85" t="s">
        <v>307</v>
      </c>
      <c r="C37" s="86" t="s">
        <v>281</v>
      </c>
      <c r="D37" s="86" t="s">
        <v>233</v>
      </c>
      <c r="E37" s="86" t="s">
        <v>76</v>
      </c>
      <c r="F37" s="49"/>
      <c r="G37" s="43"/>
      <c r="H37" s="89"/>
      <c r="I37" s="44"/>
      <c r="J37" s="45" t="s">
        <v>27</v>
      </c>
      <c r="K37" s="43"/>
      <c r="L37" s="46"/>
      <c r="M37" s="43"/>
      <c r="N37" s="47"/>
      <c r="O37" s="43"/>
      <c r="P37" s="48" t="s">
        <v>27</v>
      </c>
      <c r="Q37" s="43"/>
      <c r="R37" s="41"/>
      <c r="S37" s="34">
        <f t="shared" si="1"/>
        <v>2</v>
      </c>
    </row>
    <row r="38" ht="15.75" customHeight="1">
      <c r="A38" s="79">
        <v>32.0</v>
      </c>
      <c r="B38" s="85" t="s">
        <v>108</v>
      </c>
      <c r="C38" s="86" t="s">
        <v>368</v>
      </c>
      <c r="D38" s="86" t="s">
        <v>369</v>
      </c>
      <c r="E38" s="86" t="s">
        <v>126</v>
      </c>
      <c r="F38" s="106" t="s">
        <v>27</v>
      </c>
      <c r="G38" s="51"/>
      <c r="H38" s="93"/>
      <c r="I38" s="92"/>
      <c r="J38" s="52" t="s">
        <v>27</v>
      </c>
      <c r="K38" s="51"/>
      <c r="L38" s="96" t="s">
        <v>0</v>
      </c>
      <c r="M38" s="59" t="s">
        <v>27</v>
      </c>
      <c r="N38" s="54"/>
      <c r="O38" s="51"/>
      <c r="P38" s="64"/>
      <c r="Q38" s="51"/>
      <c r="R38" s="41" t="s">
        <v>27</v>
      </c>
      <c r="S38" s="34">
        <f t="shared" si="1"/>
        <v>5</v>
      </c>
    </row>
    <row r="39" ht="15.75" customHeight="1">
      <c r="A39" s="79">
        <v>33.0</v>
      </c>
      <c r="B39" s="85" t="s">
        <v>370</v>
      </c>
      <c r="C39" s="86" t="s">
        <v>370</v>
      </c>
      <c r="D39" s="86" t="s">
        <v>371</v>
      </c>
      <c r="E39" s="86" t="s">
        <v>219</v>
      </c>
      <c r="F39" s="56"/>
      <c r="G39" s="51"/>
      <c r="H39" s="61"/>
      <c r="I39" s="51"/>
      <c r="J39" s="52"/>
      <c r="K39" s="58" t="s">
        <v>27</v>
      </c>
      <c r="L39" s="63"/>
      <c r="M39" s="92"/>
      <c r="N39" s="54"/>
      <c r="O39" s="59" t="s">
        <v>27</v>
      </c>
      <c r="P39" s="64"/>
      <c r="Q39" s="51"/>
      <c r="R39" s="41"/>
      <c r="S39" s="34">
        <f t="shared" si="1"/>
        <v>2</v>
      </c>
    </row>
    <row r="40" ht="15.75" customHeight="1">
      <c r="A40" s="79">
        <v>34.0</v>
      </c>
      <c r="B40" s="85" t="s">
        <v>372</v>
      </c>
      <c r="C40" s="86" t="s">
        <v>149</v>
      </c>
      <c r="D40" s="86" t="s">
        <v>25</v>
      </c>
      <c r="E40" s="86" t="s">
        <v>83</v>
      </c>
      <c r="F40" s="106" t="s">
        <v>27</v>
      </c>
      <c r="G40" s="58" t="s">
        <v>0</v>
      </c>
      <c r="H40" s="99" t="s">
        <v>27</v>
      </c>
      <c r="I40" s="51"/>
      <c r="J40" s="52" t="s">
        <v>27</v>
      </c>
      <c r="K40" s="58" t="s">
        <v>27</v>
      </c>
      <c r="L40" s="60" t="s">
        <v>0</v>
      </c>
      <c r="M40" s="59" t="s">
        <v>27</v>
      </c>
      <c r="N40" s="54"/>
      <c r="O40" s="59" t="s">
        <v>27</v>
      </c>
      <c r="P40" s="55" t="s">
        <v>373</v>
      </c>
      <c r="Q40" s="51"/>
      <c r="R40" s="41" t="s">
        <v>27</v>
      </c>
      <c r="S40" s="59">
        <v>9.0</v>
      </c>
    </row>
    <row r="41" ht="15.75" customHeight="1">
      <c r="A41" s="79">
        <v>35.0</v>
      </c>
      <c r="B41" s="85" t="s">
        <v>374</v>
      </c>
      <c r="C41" s="86" t="s">
        <v>157</v>
      </c>
      <c r="D41" s="86" t="s">
        <v>375</v>
      </c>
      <c r="E41" s="86" t="s">
        <v>219</v>
      </c>
      <c r="F41" s="56"/>
      <c r="G41" s="51"/>
      <c r="H41" s="61"/>
      <c r="I41" s="51"/>
      <c r="J41" s="62"/>
      <c r="K41" s="51"/>
      <c r="L41" s="63"/>
      <c r="M41" s="92"/>
      <c r="N41" s="54"/>
      <c r="O41" s="51"/>
      <c r="P41" s="64"/>
      <c r="Q41" s="51"/>
      <c r="R41" s="41"/>
      <c r="S41" s="51"/>
    </row>
    <row r="42" ht="15.75" customHeight="1">
      <c r="A42" s="79">
        <v>36.0</v>
      </c>
      <c r="B42" s="51"/>
      <c r="C42" s="51"/>
      <c r="D42" s="51"/>
      <c r="E42" s="51"/>
      <c r="F42" s="56"/>
      <c r="G42" s="51"/>
      <c r="H42" s="61"/>
      <c r="I42" s="51"/>
      <c r="J42" s="62"/>
      <c r="K42" s="51"/>
      <c r="L42" s="63"/>
      <c r="M42" s="51"/>
      <c r="N42" s="54"/>
      <c r="O42" s="51"/>
      <c r="P42" s="64"/>
      <c r="Q42" s="51"/>
      <c r="R42" s="41"/>
      <c r="S42" s="51"/>
    </row>
    <row r="43" ht="15.75" customHeight="1">
      <c r="A43" s="79">
        <v>37.0</v>
      </c>
      <c r="B43" s="51"/>
      <c r="C43" s="51"/>
      <c r="D43" s="51"/>
      <c r="E43" s="51"/>
      <c r="F43" s="56"/>
      <c r="G43" s="51"/>
      <c r="H43" s="61"/>
      <c r="I43" s="51"/>
      <c r="J43" s="62"/>
      <c r="K43" s="51"/>
      <c r="L43" s="63"/>
      <c r="M43" s="51"/>
      <c r="N43" s="54"/>
      <c r="O43" s="51"/>
      <c r="P43" s="64"/>
      <c r="Q43" s="51"/>
      <c r="R43" s="41"/>
      <c r="S43" s="51"/>
    </row>
    <row r="44" ht="15.75" customHeight="1">
      <c r="A44" s="79">
        <v>38.0</v>
      </c>
      <c r="B44" s="51"/>
      <c r="C44" s="51"/>
      <c r="D44" s="51"/>
      <c r="E44" s="51"/>
      <c r="F44" s="56"/>
      <c r="G44" s="51"/>
      <c r="H44" s="61"/>
      <c r="I44" s="51"/>
      <c r="J44" s="62"/>
      <c r="K44" s="51"/>
      <c r="L44" s="63"/>
      <c r="M44" s="51"/>
      <c r="N44" s="54"/>
      <c r="O44" s="51"/>
      <c r="P44" s="64"/>
      <c r="Q44" s="51"/>
      <c r="R44" s="41"/>
      <c r="S44" s="51"/>
    </row>
    <row r="45" ht="15.75" customHeight="1">
      <c r="F45" s="1">
        <f t="shared" ref="F45:S45" si="2">COUNTIF(F7:F44,"X")</f>
        <v>15</v>
      </c>
      <c r="G45" s="1">
        <f t="shared" si="2"/>
        <v>11</v>
      </c>
      <c r="H45" s="1">
        <f t="shared" si="2"/>
        <v>5</v>
      </c>
      <c r="I45" s="1">
        <f t="shared" si="2"/>
        <v>0</v>
      </c>
      <c r="J45" s="1">
        <f t="shared" si="2"/>
        <v>22</v>
      </c>
      <c r="K45" s="1">
        <f t="shared" si="2"/>
        <v>12</v>
      </c>
      <c r="L45" s="1">
        <f t="shared" si="2"/>
        <v>17</v>
      </c>
      <c r="M45" s="1">
        <f t="shared" si="2"/>
        <v>15</v>
      </c>
      <c r="N45" s="1">
        <f t="shared" si="2"/>
        <v>1</v>
      </c>
      <c r="O45" s="1">
        <f t="shared" si="2"/>
        <v>10</v>
      </c>
      <c r="P45" s="1">
        <f t="shared" si="2"/>
        <v>2</v>
      </c>
      <c r="Q45" s="1">
        <f t="shared" si="2"/>
        <v>4</v>
      </c>
      <c r="R45" s="1">
        <f t="shared" si="2"/>
        <v>18</v>
      </c>
      <c r="S45" s="1">
        <f t="shared" si="2"/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86"/>
    <col customWidth="1" min="3" max="4" width="13.14"/>
    <col customWidth="1" min="5" max="5" width="11.71"/>
    <col customWidth="1" min="6" max="19" width="8.71"/>
    <col customWidth="1" min="20" max="26" width="14.0"/>
  </cols>
  <sheetData>
    <row r="1">
      <c r="A1" s="115"/>
    </row>
    <row r="2">
      <c r="B2" s="2" t="s">
        <v>1</v>
      </c>
      <c r="C2" s="3"/>
      <c r="D2" s="3"/>
      <c r="E2" s="3"/>
      <c r="F2" s="3"/>
      <c r="G2" s="3"/>
      <c r="H2" s="3"/>
      <c r="I2" s="4"/>
    </row>
    <row r="3">
      <c r="B3" s="5" t="s">
        <v>376</v>
      </c>
      <c r="C3" s="6"/>
      <c r="D3" s="6"/>
      <c r="E3" s="6"/>
      <c r="F3" s="6"/>
      <c r="G3" s="6"/>
      <c r="H3" s="6"/>
      <c r="I3" s="7"/>
    </row>
    <row r="4">
      <c r="B4" s="68" t="s">
        <v>377</v>
      </c>
      <c r="C4" s="68"/>
      <c r="D4" s="68"/>
      <c r="E4" s="68"/>
      <c r="F4" s="69"/>
      <c r="G4" s="69"/>
      <c r="H4" s="69"/>
      <c r="I4" s="69"/>
    </row>
    <row r="6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70" t="s">
        <v>9</v>
      </c>
      <c r="G6" s="71" t="s">
        <v>10</v>
      </c>
      <c r="H6" s="72" t="s">
        <v>11</v>
      </c>
      <c r="I6" s="71" t="s">
        <v>12</v>
      </c>
      <c r="J6" s="73" t="s">
        <v>13</v>
      </c>
      <c r="K6" s="71" t="s">
        <v>14</v>
      </c>
      <c r="L6" s="74" t="s">
        <v>15</v>
      </c>
      <c r="M6" s="71" t="s">
        <v>16</v>
      </c>
      <c r="N6" s="75" t="s">
        <v>17</v>
      </c>
      <c r="O6" s="76" t="s">
        <v>258</v>
      </c>
      <c r="P6" s="77" t="s">
        <v>19</v>
      </c>
      <c r="Q6" s="71" t="s">
        <v>20</v>
      </c>
      <c r="R6" s="78" t="s">
        <v>21</v>
      </c>
      <c r="S6" s="71" t="s">
        <v>22</v>
      </c>
    </row>
    <row r="7">
      <c r="A7" s="79">
        <v>1.0</v>
      </c>
      <c r="B7" s="86" t="s">
        <v>198</v>
      </c>
      <c r="C7" s="86" t="s">
        <v>370</v>
      </c>
      <c r="D7" s="86" t="s">
        <v>76</v>
      </c>
      <c r="E7" s="86"/>
      <c r="F7" s="41"/>
      <c r="G7" s="25"/>
      <c r="H7" s="81"/>
      <c r="I7" s="35"/>
      <c r="J7" s="28" t="s">
        <v>27</v>
      </c>
      <c r="K7" s="25"/>
      <c r="L7" s="29"/>
      <c r="M7" s="25"/>
      <c r="N7" s="30"/>
      <c r="O7" s="31" t="s">
        <v>27</v>
      </c>
      <c r="P7" s="32"/>
      <c r="Q7" s="31" t="s">
        <v>27</v>
      </c>
      <c r="R7" s="41"/>
      <c r="S7" s="34">
        <f t="shared" ref="S7:S40" si="1">COUNTIF(F7:R7,"X")</f>
        <v>3</v>
      </c>
    </row>
    <row r="8">
      <c r="A8" s="79">
        <v>2.0</v>
      </c>
      <c r="B8" s="86" t="s">
        <v>378</v>
      </c>
      <c r="C8" s="86" t="s">
        <v>335</v>
      </c>
      <c r="D8" s="86" t="s">
        <v>177</v>
      </c>
      <c r="E8" s="86" t="s">
        <v>83</v>
      </c>
      <c r="F8" s="41" t="s">
        <v>27</v>
      </c>
      <c r="G8" s="25"/>
      <c r="H8" s="81"/>
      <c r="I8" s="35"/>
      <c r="J8" s="28" t="s">
        <v>27</v>
      </c>
      <c r="K8" s="25"/>
      <c r="L8" s="40" t="s">
        <v>0</v>
      </c>
      <c r="M8" s="31" t="s">
        <v>27</v>
      </c>
      <c r="N8" s="39" t="s">
        <v>27</v>
      </c>
      <c r="O8" s="31" t="s">
        <v>27</v>
      </c>
      <c r="P8" s="36" t="s">
        <v>0</v>
      </c>
      <c r="Q8" s="25"/>
      <c r="R8" s="41" t="s">
        <v>27</v>
      </c>
      <c r="S8" s="34">
        <f t="shared" si="1"/>
        <v>8</v>
      </c>
    </row>
    <row r="9">
      <c r="A9" s="79">
        <v>3.0</v>
      </c>
      <c r="B9" s="86" t="s">
        <v>379</v>
      </c>
      <c r="C9" s="86" t="s">
        <v>366</v>
      </c>
      <c r="D9" s="86" t="s">
        <v>380</v>
      </c>
      <c r="E9" s="86" t="s">
        <v>381</v>
      </c>
      <c r="F9" s="33"/>
      <c r="G9" s="25"/>
      <c r="H9" s="81"/>
      <c r="I9" s="35"/>
      <c r="J9" s="28" t="s">
        <v>27</v>
      </c>
      <c r="K9" s="25"/>
      <c r="L9" s="29"/>
      <c r="M9" s="25"/>
      <c r="N9" s="30"/>
      <c r="O9" s="25"/>
      <c r="P9" s="32"/>
      <c r="Q9" s="25"/>
      <c r="R9" s="33"/>
      <c r="S9" s="34">
        <f t="shared" si="1"/>
        <v>1</v>
      </c>
    </row>
    <row r="10">
      <c r="A10" s="79">
        <v>4.0</v>
      </c>
      <c r="B10" s="86" t="s">
        <v>382</v>
      </c>
      <c r="C10" s="86" t="s">
        <v>383</v>
      </c>
      <c r="D10" s="86" t="s">
        <v>384</v>
      </c>
      <c r="E10" s="86" t="s">
        <v>218</v>
      </c>
      <c r="F10" s="33"/>
      <c r="G10" s="25"/>
      <c r="H10" s="81"/>
      <c r="I10" s="35"/>
      <c r="J10" s="28" t="s">
        <v>27</v>
      </c>
      <c r="K10" s="31" t="s">
        <v>27</v>
      </c>
      <c r="L10" s="29"/>
      <c r="M10" s="31" t="s">
        <v>27</v>
      </c>
      <c r="N10" s="30"/>
      <c r="O10" s="25"/>
      <c r="P10" s="36" t="s">
        <v>0</v>
      </c>
      <c r="Q10" s="25"/>
      <c r="R10" s="41"/>
      <c r="S10" s="34">
        <f t="shared" si="1"/>
        <v>4</v>
      </c>
    </row>
    <row r="11">
      <c r="A11" s="79">
        <v>5.0</v>
      </c>
      <c r="B11" s="86" t="s">
        <v>385</v>
      </c>
      <c r="C11" s="86" t="s">
        <v>386</v>
      </c>
      <c r="D11" s="86" t="s">
        <v>286</v>
      </c>
      <c r="E11" s="86" t="s">
        <v>387</v>
      </c>
      <c r="F11" s="33"/>
      <c r="G11" s="25"/>
      <c r="H11" s="81"/>
      <c r="I11" s="35"/>
      <c r="J11" s="28" t="s">
        <v>27</v>
      </c>
      <c r="K11" s="25"/>
      <c r="L11" s="40" t="s">
        <v>0</v>
      </c>
      <c r="M11" s="25"/>
      <c r="N11" s="30"/>
      <c r="O11" s="25"/>
      <c r="P11" s="36" t="s">
        <v>0</v>
      </c>
      <c r="Q11" s="25"/>
      <c r="R11" s="33"/>
      <c r="S11" s="34">
        <f t="shared" si="1"/>
        <v>3</v>
      </c>
    </row>
    <row r="12">
      <c r="A12" s="79">
        <v>6.0</v>
      </c>
      <c r="B12" s="86" t="s">
        <v>245</v>
      </c>
      <c r="C12" s="86" t="s">
        <v>266</v>
      </c>
      <c r="D12" s="86" t="s">
        <v>388</v>
      </c>
      <c r="E12" s="86" t="s">
        <v>347</v>
      </c>
      <c r="F12" s="33"/>
      <c r="G12" s="35"/>
      <c r="H12" s="81"/>
      <c r="I12" s="35"/>
      <c r="J12" s="37"/>
      <c r="K12" s="25"/>
      <c r="L12" s="29"/>
      <c r="M12" s="25"/>
      <c r="N12" s="30"/>
      <c r="O12" s="25"/>
      <c r="P12" s="36" t="s">
        <v>0</v>
      </c>
      <c r="Q12" s="25"/>
      <c r="R12" s="33"/>
      <c r="S12" s="34">
        <f t="shared" si="1"/>
        <v>1</v>
      </c>
    </row>
    <row r="13">
      <c r="A13" s="79">
        <v>7.0</v>
      </c>
      <c r="B13" s="86" t="s">
        <v>389</v>
      </c>
      <c r="C13" s="86" t="s">
        <v>390</v>
      </c>
      <c r="D13" s="86" t="s">
        <v>391</v>
      </c>
      <c r="E13" s="86"/>
      <c r="F13" s="33"/>
      <c r="G13" s="25"/>
      <c r="H13" s="81"/>
      <c r="I13" s="35"/>
      <c r="J13" s="28" t="s">
        <v>27</v>
      </c>
      <c r="K13" s="31" t="s">
        <v>27</v>
      </c>
      <c r="L13" s="29"/>
      <c r="M13" s="25"/>
      <c r="N13" s="30"/>
      <c r="O13" s="25"/>
      <c r="P13" s="32"/>
      <c r="Q13" s="25"/>
      <c r="R13" s="33"/>
      <c r="S13" s="34">
        <f t="shared" si="1"/>
        <v>2</v>
      </c>
    </row>
    <row r="14">
      <c r="A14" s="79">
        <v>8.0</v>
      </c>
      <c r="B14" s="86" t="s">
        <v>392</v>
      </c>
      <c r="C14" s="86" t="s">
        <v>351</v>
      </c>
      <c r="D14" s="86" t="s">
        <v>393</v>
      </c>
      <c r="E14" s="86"/>
      <c r="F14" s="41" t="s">
        <v>27</v>
      </c>
      <c r="G14" s="25"/>
      <c r="H14" s="81"/>
      <c r="I14" s="35"/>
      <c r="J14" s="28" t="s">
        <v>27</v>
      </c>
      <c r="K14" s="31" t="s">
        <v>27</v>
      </c>
      <c r="L14" s="40" t="s">
        <v>0</v>
      </c>
      <c r="M14" s="25"/>
      <c r="N14" s="30"/>
      <c r="O14" s="25"/>
      <c r="P14" s="36" t="s">
        <v>0</v>
      </c>
      <c r="Q14" s="25"/>
      <c r="R14" s="41" t="s">
        <v>27</v>
      </c>
      <c r="S14" s="34">
        <f t="shared" si="1"/>
        <v>6</v>
      </c>
    </row>
    <row r="15">
      <c r="A15" s="79">
        <v>9.0</v>
      </c>
      <c r="B15" s="86" t="s">
        <v>392</v>
      </c>
      <c r="C15" s="86" t="s">
        <v>114</v>
      </c>
      <c r="D15" s="86" t="s">
        <v>55</v>
      </c>
      <c r="E15" s="86" t="s">
        <v>60</v>
      </c>
      <c r="F15" s="33"/>
      <c r="G15" s="25"/>
      <c r="H15" s="81"/>
      <c r="I15" s="35"/>
      <c r="J15" s="28" t="s">
        <v>27</v>
      </c>
      <c r="K15" s="31" t="s">
        <v>27</v>
      </c>
      <c r="L15" s="29"/>
      <c r="M15" s="25"/>
      <c r="N15" s="30"/>
      <c r="O15" s="31" t="s">
        <v>27</v>
      </c>
      <c r="P15" s="32"/>
      <c r="Q15" s="25"/>
      <c r="R15" s="33"/>
      <c r="S15" s="34">
        <f t="shared" si="1"/>
        <v>3</v>
      </c>
    </row>
    <row r="16">
      <c r="A16" s="79">
        <v>10.0</v>
      </c>
      <c r="B16" s="86" t="s">
        <v>152</v>
      </c>
      <c r="C16" s="86" t="s">
        <v>112</v>
      </c>
      <c r="D16" s="86" t="s">
        <v>73</v>
      </c>
      <c r="E16" s="86" t="s">
        <v>94</v>
      </c>
      <c r="F16" s="41" t="s">
        <v>27</v>
      </c>
      <c r="G16" s="27" t="s">
        <v>0</v>
      </c>
      <c r="H16" s="81"/>
      <c r="I16" s="35"/>
      <c r="J16" s="28" t="s">
        <v>27</v>
      </c>
      <c r="K16" s="31" t="s">
        <v>27</v>
      </c>
      <c r="L16" s="40" t="s">
        <v>0</v>
      </c>
      <c r="M16" s="25"/>
      <c r="N16" s="30"/>
      <c r="O16" s="31" t="s">
        <v>27</v>
      </c>
      <c r="P16" s="32"/>
      <c r="Q16" s="25"/>
      <c r="R16" s="41"/>
      <c r="S16" s="34">
        <f t="shared" si="1"/>
        <v>6</v>
      </c>
    </row>
    <row r="17">
      <c r="A17" s="79">
        <v>11.0</v>
      </c>
      <c r="B17" s="86" t="s">
        <v>157</v>
      </c>
      <c r="C17" s="86" t="s">
        <v>116</v>
      </c>
      <c r="D17" s="86" t="s">
        <v>177</v>
      </c>
      <c r="E17" s="86" t="s">
        <v>60</v>
      </c>
      <c r="F17" s="33"/>
      <c r="G17" s="25"/>
      <c r="H17" s="81"/>
      <c r="I17" s="35"/>
      <c r="J17" s="28" t="s">
        <v>27</v>
      </c>
      <c r="K17" s="31" t="s">
        <v>27</v>
      </c>
      <c r="L17" s="40" t="s">
        <v>0</v>
      </c>
      <c r="M17" s="25"/>
      <c r="N17" s="39" t="s">
        <v>27</v>
      </c>
      <c r="O17" s="25"/>
      <c r="P17" s="32"/>
      <c r="Q17" s="25"/>
      <c r="R17" s="33"/>
      <c r="S17" s="34">
        <f t="shared" si="1"/>
        <v>4</v>
      </c>
    </row>
    <row r="18" ht="15.75" customHeight="1">
      <c r="A18" s="79">
        <v>12.0</v>
      </c>
      <c r="B18" s="86" t="s">
        <v>394</v>
      </c>
      <c r="C18" s="86" t="s">
        <v>292</v>
      </c>
      <c r="D18" s="86" t="s">
        <v>151</v>
      </c>
      <c r="E18" s="86" t="s">
        <v>26</v>
      </c>
      <c r="F18" s="33"/>
      <c r="G18" s="25"/>
      <c r="H18" s="81"/>
      <c r="I18" s="35"/>
      <c r="J18" s="37"/>
      <c r="K18" s="25"/>
      <c r="L18" s="29"/>
      <c r="M18" s="25"/>
      <c r="N18" s="39" t="s">
        <v>27</v>
      </c>
      <c r="O18" s="25"/>
      <c r="P18" s="32"/>
      <c r="Q18" s="25"/>
      <c r="R18" s="33"/>
      <c r="S18" s="34">
        <f t="shared" si="1"/>
        <v>1</v>
      </c>
    </row>
    <row r="19" ht="15.75" customHeight="1">
      <c r="A19" s="79">
        <v>13.0</v>
      </c>
      <c r="B19" s="86" t="s">
        <v>395</v>
      </c>
      <c r="C19" s="86" t="s">
        <v>174</v>
      </c>
      <c r="D19" s="86" t="s">
        <v>126</v>
      </c>
      <c r="E19" s="86" t="s">
        <v>219</v>
      </c>
      <c r="F19" s="41" t="s">
        <v>27</v>
      </c>
      <c r="G19" s="25"/>
      <c r="H19" s="81"/>
      <c r="I19" s="35"/>
      <c r="J19" s="28" t="s">
        <v>27</v>
      </c>
      <c r="K19" s="31" t="s">
        <v>27</v>
      </c>
      <c r="L19" s="40" t="s">
        <v>0</v>
      </c>
      <c r="M19" s="25"/>
      <c r="N19" s="30"/>
      <c r="O19" s="25"/>
      <c r="P19" s="36" t="s">
        <v>0</v>
      </c>
      <c r="Q19" s="31" t="s">
        <v>27</v>
      </c>
      <c r="R19" s="41" t="s">
        <v>27</v>
      </c>
      <c r="S19" s="34">
        <f t="shared" si="1"/>
        <v>7</v>
      </c>
    </row>
    <row r="20" ht="15.75" customHeight="1">
      <c r="A20" s="79">
        <v>14.0</v>
      </c>
      <c r="B20" s="86" t="s">
        <v>396</v>
      </c>
      <c r="C20" s="86" t="s">
        <v>397</v>
      </c>
      <c r="D20" s="86" t="s">
        <v>398</v>
      </c>
      <c r="E20" s="86" t="s">
        <v>399</v>
      </c>
      <c r="F20" s="33"/>
      <c r="G20" s="31" t="s">
        <v>0</v>
      </c>
      <c r="H20" s="81"/>
      <c r="I20" s="27" t="s">
        <v>0</v>
      </c>
      <c r="J20" s="28" t="s">
        <v>27</v>
      </c>
      <c r="K20" s="31" t="s">
        <v>27</v>
      </c>
      <c r="L20" s="40" t="s">
        <v>0</v>
      </c>
      <c r="M20" s="25"/>
      <c r="N20" s="30"/>
      <c r="O20" s="31" t="s">
        <v>27</v>
      </c>
      <c r="P20" s="32"/>
      <c r="Q20" s="31" t="s">
        <v>27</v>
      </c>
      <c r="R20" s="33"/>
      <c r="S20" s="34">
        <f t="shared" si="1"/>
        <v>7</v>
      </c>
    </row>
    <row r="21" ht="15.75" customHeight="1">
      <c r="A21" s="79"/>
      <c r="B21" s="86" t="s">
        <v>400</v>
      </c>
      <c r="C21" s="86" t="s">
        <v>401</v>
      </c>
      <c r="D21" s="86" t="s">
        <v>59</v>
      </c>
      <c r="E21" s="86" t="s">
        <v>60</v>
      </c>
      <c r="F21" s="33"/>
      <c r="G21" s="31" t="s">
        <v>0</v>
      </c>
      <c r="H21" s="26" t="s">
        <v>27</v>
      </c>
      <c r="I21" s="27" t="s">
        <v>0</v>
      </c>
      <c r="J21" s="28" t="s">
        <v>27</v>
      </c>
      <c r="K21" s="31" t="s">
        <v>27</v>
      </c>
      <c r="L21" s="40" t="s">
        <v>0</v>
      </c>
      <c r="M21" s="31" t="s">
        <v>27</v>
      </c>
      <c r="N21" s="30"/>
      <c r="O21" s="31" t="s">
        <v>27</v>
      </c>
      <c r="P21" s="36" t="s">
        <v>0</v>
      </c>
      <c r="Q21" s="25"/>
      <c r="R21" s="41" t="s">
        <v>27</v>
      </c>
      <c r="S21" s="34">
        <f t="shared" si="1"/>
        <v>10</v>
      </c>
    </row>
    <row r="22" ht="15.75" customHeight="1">
      <c r="A22" s="79">
        <v>16.0</v>
      </c>
      <c r="B22" s="86" t="s">
        <v>402</v>
      </c>
      <c r="C22" s="86" t="s">
        <v>67</v>
      </c>
      <c r="D22" s="86" t="s">
        <v>25</v>
      </c>
      <c r="E22" s="86" t="s">
        <v>37</v>
      </c>
      <c r="F22" s="41" t="s">
        <v>27</v>
      </c>
      <c r="G22" s="31" t="s">
        <v>0</v>
      </c>
      <c r="H22" s="26"/>
      <c r="I22" s="35"/>
      <c r="J22" s="28" t="s">
        <v>27</v>
      </c>
      <c r="K22" s="25"/>
      <c r="L22" s="29"/>
      <c r="M22" s="25"/>
      <c r="N22" s="39" t="s">
        <v>27</v>
      </c>
      <c r="O22" s="31" t="s">
        <v>27</v>
      </c>
      <c r="P22" s="32"/>
      <c r="Q22" s="31" t="s">
        <v>27</v>
      </c>
      <c r="R22" s="41" t="s">
        <v>27</v>
      </c>
      <c r="S22" s="34">
        <f t="shared" si="1"/>
        <v>7</v>
      </c>
    </row>
    <row r="23" ht="15.75" customHeight="1">
      <c r="A23" s="79">
        <v>17.0</v>
      </c>
      <c r="B23" s="86" t="s">
        <v>403</v>
      </c>
      <c r="C23" s="86" t="s">
        <v>139</v>
      </c>
      <c r="D23" s="86" t="s">
        <v>218</v>
      </c>
      <c r="E23" s="86"/>
      <c r="F23" s="41" t="s">
        <v>27</v>
      </c>
      <c r="G23" s="25"/>
      <c r="H23" s="81"/>
      <c r="I23" s="35"/>
      <c r="J23" s="28" t="s">
        <v>27</v>
      </c>
      <c r="K23" s="31" t="s">
        <v>27</v>
      </c>
      <c r="L23" s="29"/>
      <c r="M23" s="25"/>
      <c r="N23" s="39" t="s">
        <v>27</v>
      </c>
      <c r="O23" s="25"/>
      <c r="P23" s="32"/>
      <c r="Q23" s="25"/>
      <c r="R23" s="41" t="s">
        <v>27</v>
      </c>
      <c r="S23" s="34">
        <f t="shared" si="1"/>
        <v>5</v>
      </c>
    </row>
    <row r="24" ht="15.75" customHeight="1">
      <c r="A24" s="79">
        <v>18.0</v>
      </c>
      <c r="B24" s="86" t="s">
        <v>235</v>
      </c>
      <c r="C24" s="86" t="s">
        <v>66</v>
      </c>
      <c r="D24" s="86" t="s">
        <v>25</v>
      </c>
      <c r="E24" s="86" t="s">
        <v>44</v>
      </c>
      <c r="F24" s="33"/>
      <c r="G24" s="25"/>
      <c r="H24" s="81"/>
      <c r="I24" s="35"/>
      <c r="J24" s="28" t="s">
        <v>27</v>
      </c>
      <c r="K24" s="25"/>
      <c r="L24" s="40" t="s">
        <v>0</v>
      </c>
      <c r="M24" s="25"/>
      <c r="N24" s="30"/>
      <c r="O24" s="25"/>
      <c r="P24" s="32"/>
      <c r="Q24" s="25"/>
      <c r="R24" s="33"/>
      <c r="S24" s="34">
        <f t="shared" si="1"/>
        <v>2</v>
      </c>
    </row>
    <row r="25" ht="15.75" customHeight="1">
      <c r="A25" s="79">
        <v>19.0</v>
      </c>
      <c r="B25" s="86" t="s">
        <v>404</v>
      </c>
      <c r="C25" s="86" t="s">
        <v>181</v>
      </c>
      <c r="D25" s="86" t="s">
        <v>228</v>
      </c>
      <c r="E25" s="86"/>
      <c r="F25" s="41" t="s">
        <v>27</v>
      </c>
      <c r="G25" s="31" t="s">
        <v>0</v>
      </c>
      <c r="H25" s="81"/>
      <c r="I25" s="27" t="s">
        <v>0</v>
      </c>
      <c r="J25" s="28" t="s">
        <v>27</v>
      </c>
      <c r="K25" s="31" t="s">
        <v>27</v>
      </c>
      <c r="L25" s="40" t="s">
        <v>0</v>
      </c>
      <c r="M25" s="31" t="s">
        <v>27</v>
      </c>
      <c r="N25" s="30"/>
      <c r="O25" s="25"/>
      <c r="P25" s="32"/>
      <c r="Q25" s="31" t="s">
        <v>27</v>
      </c>
      <c r="R25" s="41" t="s">
        <v>27</v>
      </c>
      <c r="S25" s="34">
        <f t="shared" si="1"/>
        <v>9</v>
      </c>
    </row>
    <row r="26" ht="15.75" customHeight="1">
      <c r="A26" s="79">
        <v>20.0</v>
      </c>
      <c r="B26" s="86" t="s">
        <v>288</v>
      </c>
      <c r="C26" s="86" t="s">
        <v>39</v>
      </c>
      <c r="D26" s="86" t="s">
        <v>25</v>
      </c>
      <c r="E26" s="86" t="s">
        <v>151</v>
      </c>
      <c r="F26" s="41" t="s">
        <v>27</v>
      </c>
      <c r="G26" s="31" t="s">
        <v>0</v>
      </c>
      <c r="H26" s="26" t="s">
        <v>27</v>
      </c>
      <c r="I26" s="35"/>
      <c r="J26" s="28" t="s">
        <v>27</v>
      </c>
      <c r="K26" s="31" t="s">
        <v>27</v>
      </c>
      <c r="L26" s="40" t="s">
        <v>0</v>
      </c>
      <c r="M26" s="25"/>
      <c r="N26" s="39" t="s">
        <v>27</v>
      </c>
      <c r="O26" s="31" t="s">
        <v>27</v>
      </c>
      <c r="P26" s="32"/>
      <c r="Q26" s="31" t="s">
        <v>27</v>
      </c>
      <c r="R26" s="41" t="s">
        <v>27</v>
      </c>
      <c r="S26" s="34">
        <f t="shared" si="1"/>
        <v>10</v>
      </c>
    </row>
    <row r="27" ht="15.75" customHeight="1">
      <c r="A27" s="79">
        <v>21.0</v>
      </c>
      <c r="B27" s="86" t="s">
        <v>405</v>
      </c>
      <c r="C27" s="86" t="s">
        <v>167</v>
      </c>
      <c r="D27" s="86" t="s">
        <v>406</v>
      </c>
      <c r="E27" s="86" t="s">
        <v>60</v>
      </c>
      <c r="F27" s="41" t="s">
        <v>27</v>
      </c>
      <c r="G27" s="31" t="s">
        <v>0</v>
      </c>
      <c r="H27" s="81"/>
      <c r="I27" s="35"/>
      <c r="J27" s="28" t="s">
        <v>27</v>
      </c>
      <c r="K27" s="31" t="s">
        <v>27</v>
      </c>
      <c r="L27" s="29"/>
      <c r="M27" s="25"/>
      <c r="N27" s="30"/>
      <c r="O27" s="31" t="s">
        <v>27</v>
      </c>
      <c r="P27" s="36" t="s">
        <v>0</v>
      </c>
      <c r="Q27" s="25"/>
      <c r="R27" s="33"/>
      <c r="S27" s="34">
        <f t="shared" si="1"/>
        <v>6</v>
      </c>
    </row>
    <row r="28" ht="15.75" customHeight="1">
      <c r="A28" s="79">
        <v>22.0</v>
      </c>
      <c r="B28" s="86" t="s">
        <v>407</v>
      </c>
      <c r="C28" s="86" t="s">
        <v>408</v>
      </c>
      <c r="D28" s="86" t="s">
        <v>56</v>
      </c>
      <c r="E28" s="86" t="s">
        <v>83</v>
      </c>
      <c r="F28" s="41" t="s">
        <v>27</v>
      </c>
      <c r="G28" s="31" t="s">
        <v>0</v>
      </c>
      <c r="H28" s="81"/>
      <c r="I28" s="35"/>
      <c r="J28" s="28" t="s">
        <v>27</v>
      </c>
      <c r="K28" s="31" t="s">
        <v>27</v>
      </c>
      <c r="L28" s="40" t="s">
        <v>0</v>
      </c>
      <c r="M28" s="25"/>
      <c r="N28" s="30"/>
      <c r="O28" s="25"/>
      <c r="P28" s="32"/>
      <c r="Q28" s="25"/>
      <c r="R28" s="41" t="s">
        <v>27</v>
      </c>
      <c r="S28" s="34">
        <f t="shared" si="1"/>
        <v>6</v>
      </c>
    </row>
    <row r="29" ht="15.75" customHeight="1">
      <c r="A29" s="79">
        <v>23.0</v>
      </c>
      <c r="B29" s="86" t="s">
        <v>106</v>
      </c>
      <c r="C29" s="86" t="s">
        <v>310</v>
      </c>
      <c r="D29" s="86" t="s">
        <v>52</v>
      </c>
      <c r="E29" s="86" t="s">
        <v>409</v>
      </c>
      <c r="F29" s="33"/>
      <c r="G29" s="25"/>
      <c r="H29" s="26" t="s">
        <v>27</v>
      </c>
      <c r="I29" s="35"/>
      <c r="J29" s="28" t="s">
        <v>27</v>
      </c>
      <c r="K29" s="31" t="s">
        <v>27</v>
      </c>
      <c r="L29" s="40" t="s">
        <v>0</v>
      </c>
      <c r="M29" s="31" t="s">
        <v>27</v>
      </c>
      <c r="N29" s="30"/>
      <c r="O29" s="25"/>
      <c r="P29" s="36" t="s">
        <v>0</v>
      </c>
      <c r="Q29" s="25"/>
      <c r="R29" s="33"/>
      <c r="S29" s="34">
        <f t="shared" si="1"/>
        <v>6</v>
      </c>
    </row>
    <row r="30" ht="15.75" customHeight="1">
      <c r="A30" s="79">
        <v>24.0</v>
      </c>
      <c r="B30" s="86" t="s">
        <v>410</v>
      </c>
      <c r="C30" s="86" t="s">
        <v>342</v>
      </c>
      <c r="D30" s="86" t="s">
        <v>177</v>
      </c>
      <c r="E30" s="86"/>
      <c r="F30" s="33"/>
      <c r="G30" s="25"/>
      <c r="H30" s="81"/>
      <c r="I30" s="35"/>
      <c r="J30" s="37"/>
      <c r="K30" s="25"/>
      <c r="L30" s="40" t="s">
        <v>0</v>
      </c>
      <c r="M30" s="25"/>
      <c r="N30" s="30"/>
      <c r="O30" s="25"/>
      <c r="P30" s="32"/>
      <c r="Q30" s="25"/>
      <c r="R30" s="33"/>
      <c r="S30" s="34">
        <f t="shared" si="1"/>
        <v>1</v>
      </c>
    </row>
    <row r="31" ht="15.75" customHeight="1">
      <c r="A31" s="79">
        <v>25.0</v>
      </c>
      <c r="B31" s="86" t="s">
        <v>108</v>
      </c>
      <c r="C31" s="86" t="s">
        <v>411</v>
      </c>
      <c r="D31" s="86" t="s">
        <v>412</v>
      </c>
      <c r="E31" s="86" t="s">
        <v>83</v>
      </c>
      <c r="F31" s="33"/>
      <c r="G31" s="25"/>
      <c r="H31" s="81"/>
      <c r="I31" s="35"/>
      <c r="J31" s="28"/>
      <c r="K31" s="25"/>
      <c r="L31" s="40" t="s">
        <v>0</v>
      </c>
      <c r="M31" s="25"/>
      <c r="N31" s="30"/>
      <c r="O31" s="25"/>
      <c r="P31" s="32"/>
      <c r="Q31" s="25"/>
      <c r="R31" s="33"/>
      <c r="S31" s="34">
        <f t="shared" si="1"/>
        <v>1</v>
      </c>
    </row>
    <row r="32" ht="15.75" customHeight="1">
      <c r="A32" s="79">
        <v>26.0</v>
      </c>
      <c r="B32" s="84" t="s">
        <v>108</v>
      </c>
      <c r="C32" s="84" t="s">
        <v>413</v>
      </c>
      <c r="D32" s="84" t="s">
        <v>102</v>
      </c>
      <c r="E32" s="84" t="s">
        <v>384</v>
      </c>
      <c r="F32" s="33"/>
      <c r="G32" s="25"/>
      <c r="H32" s="26" t="s">
        <v>27</v>
      </c>
      <c r="I32" s="35"/>
      <c r="J32" s="28" t="s">
        <v>27</v>
      </c>
      <c r="K32" s="25"/>
      <c r="L32" s="29"/>
      <c r="M32" s="31" t="s">
        <v>27</v>
      </c>
      <c r="N32" s="39" t="s">
        <v>27</v>
      </c>
      <c r="O32" s="31" t="s">
        <v>27</v>
      </c>
      <c r="P32" s="32"/>
      <c r="Q32" s="25"/>
      <c r="R32" s="33"/>
      <c r="S32" s="34">
        <f t="shared" si="1"/>
        <v>5</v>
      </c>
    </row>
    <row r="33" ht="15.75" customHeight="1">
      <c r="A33" s="22">
        <v>27.0</v>
      </c>
      <c r="B33" s="23" t="s">
        <v>309</v>
      </c>
      <c r="C33" s="23" t="s">
        <v>174</v>
      </c>
      <c r="D33" s="23" t="s">
        <v>82</v>
      </c>
      <c r="E33" s="23" t="s">
        <v>44</v>
      </c>
      <c r="F33" s="38" t="s">
        <v>27</v>
      </c>
      <c r="G33" s="25"/>
      <c r="H33" s="81"/>
      <c r="I33" s="35"/>
      <c r="J33" s="37"/>
      <c r="K33" s="31" t="s">
        <v>27</v>
      </c>
      <c r="L33" s="29"/>
      <c r="M33" s="25"/>
      <c r="N33" s="30"/>
      <c r="O33" s="25"/>
      <c r="P33" s="32"/>
      <c r="Q33" s="25"/>
      <c r="R33" s="33"/>
      <c r="S33" s="34">
        <f t="shared" si="1"/>
        <v>2</v>
      </c>
    </row>
    <row r="34" ht="15.75" customHeight="1">
      <c r="A34" s="79">
        <v>28.0</v>
      </c>
      <c r="B34" s="86" t="s">
        <v>370</v>
      </c>
      <c r="C34" s="86" t="s">
        <v>210</v>
      </c>
      <c r="D34" s="86" t="s">
        <v>414</v>
      </c>
      <c r="E34" s="86"/>
      <c r="F34" s="33"/>
      <c r="G34" s="31" t="s">
        <v>0</v>
      </c>
      <c r="H34" s="26" t="s">
        <v>27</v>
      </c>
      <c r="I34" s="35"/>
      <c r="J34" s="28" t="s">
        <v>27</v>
      </c>
      <c r="K34" s="31" t="s">
        <v>27</v>
      </c>
      <c r="L34" s="40" t="s">
        <v>0</v>
      </c>
      <c r="M34" s="25"/>
      <c r="N34" s="30"/>
      <c r="O34" s="25"/>
      <c r="P34" s="36" t="s">
        <v>0</v>
      </c>
      <c r="Q34" s="25"/>
      <c r="R34" s="33"/>
      <c r="S34" s="34">
        <f t="shared" si="1"/>
        <v>6</v>
      </c>
    </row>
    <row r="35" ht="15.75" customHeight="1">
      <c r="A35" s="79">
        <v>29.0</v>
      </c>
      <c r="B35" s="86" t="s">
        <v>415</v>
      </c>
      <c r="C35" s="86" t="s">
        <v>416</v>
      </c>
      <c r="D35" s="86" t="s">
        <v>177</v>
      </c>
      <c r="E35" s="86" t="s">
        <v>417</v>
      </c>
      <c r="F35" s="41" t="s">
        <v>27</v>
      </c>
      <c r="G35" s="25"/>
      <c r="H35" s="81"/>
      <c r="I35" s="35"/>
      <c r="J35" s="28" t="s">
        <v>27</v>
      </c>
      <c r="K35" s="25"/>
      <c r="L35" s="29"/>
      <c r="M35" s="31" t="s">
        <v>27</v>
      </c>
      <c r="N35" s="30"/>
      <c r="O35" s="25"/>
      <c r="P35" s="36" t="s">
        <v>0</v>
      </c>
      <c r="Q35" s="25"/>
      <c r="R35" s="33"/>
      <c r="S35" s="34">
        <f t="shared" si="1"/>
        <v>4</v>
      </c>
    </row>
    <row r="36" ht="15.75" customHeight="1">
      <c r="A36" s="79">
        <v>30.0</v>
      </c>
      <c r="B36" s="86" t="s">
        <v>107</v>
      </c>
      <c r="C36" s="86" t="s">
        <v>157</v>
      </c>
      <c r="D36" s="86" t="s">
        <v>418</v>
      </c>
      <c r="E36" s="86" t="s">
        <v>419</v>
      </c>
      <c r="F36" s="41" t="s">
        <v>27</v>
      </c>
      <c r="G36" s="25"/>
      <c r="H36" s="81"/>
      <c r="I36" s="35"/>
      <c r="J36" s="28" t="s">
        <v>27</v>
      </c>
      <c r="K36" s="25"/>
      <c r="L36" s="29"/>
      <c r="M36" s="25"/>
      <c r="N36" s="30"/>
      <c r="O36" s="25"/>
      <c r="P36" s="36" t="s">
        <v>0</v>
      </c>
      <c r="Q36" s="25"/>
      <c r="R36" s="33"/>
      <c r="S36" s="34">
        <f t="shared" si="1"/>
        <v>3</v>
      </c>
    </row>
    <row r="37" ht="15.75" customHeight="1">
      <c r="A37" s="79">
        <v>31.0</v>
      </c>
      <c r="B37" s="86" t="s">
        <v>107</v>
      </c>
      <c r="C37" s="86" t="s">
        <v>247</v>
      </c>
      <c r="D37" s="86" t="s">
        <v>126</v>
      </c>
      <c r="E37" s="86" t="s">
        <v>151</v>
      </c>
      <c r="F37" s="49"/>
      <c r="G37" s="43"/>
      <c r="H37" s="89"/>
      <c r="I37" s="44"/>
      <c r="J37" s="45" t="s">
        <v>27</v>
      </c>
      <c r="K37" s="25"/>
      <c r="L37" s="46"/>
      <c r="M37" s="103" t="s">
        <v>27</v>
      </c>
      <c r="N37" s="105" t="s">
        <v>27</v>
      </c>
      <c r="O37" s="43"/>
      <c r="P37" s="48" t="s">
        <v>0</v>
      </c>
      <c r="Q37" s="43"/>
      <c r="R37" s="49"/>
      <c r="S37" s="34">
        <f t="shared" si="1"/>
        <v>4</v>
      </c>
    </row>
    <row r="38" ht="15.75" customHeight="1">
      <c r="A38" s="79">
        <v>32.0</v>
      </c>
      <c r="B38" s="84" t="s">
        <v>420</v>
      </c>
      <c r="C38" s="84" t="s">
        <v>356</v>
      </c>
      <c r="D38" s="84" t="s">
        <v>82</v>
      </c>
      <c r="E38" s="84"/>
      <c r="F38" s="56"/>
      <c r="G38" s="51"/>
      <c r="H38" s="61"/>
      <c r="I38" s="51"/>
      <c r="J38" s="52" t="s">
        <v>27</v>
      </c>
      <c r="K38" s="25"/>
      <c r="L38" s="60" t="s">
        <v>0</v>
      </c>
      <c r="M38" s="51"/>
      <c r="N38" s="54"/>
      <c r="O38" s="51"/>
      <c r="P38" s="64"/>
      <c r="Q38" s="51"/>
      <c r="R38" s="56"/>
      <c r="S38" s="34">
        <f t="shared" si="1"/>
        <v>2</v>
      </c>
    </row>
    <row r="39" ht="15.75" customHeight="1">
      <c r="A39" s="79">
        <v>33.0</v>
      </c>
      <c r="B39" s="88" t="s">
        <v>320</v>
      </c>
      <c r="C39" s="88" t="s">
        <v>149</v>
      </c>
      <c r="D39" s="88" t="s">
        <v>25</v>
      </c>
      <c r="E39" s="88" t="s">
        <v>37</v>
      </c>
      <c r="F39" s="98"/>
      <c r="G39" s="51"/>
      <c r="H39" s="61"/>
      <c r="I39" s="59" t="s">
        <v>0</v>
      </c>
      <c r="J39" s="52" t="s">
        <v>27</v>
      </c>
      <c r="K39" s="25"/>
      <c r="L39" s="60" t="s">
        <v>0</v>
      </c>
      <c r="M39" s="51"/>
      <c r="N39" s="54"/>
      <c r="O39" s="59" t="s">
        <v>27</v>
      </c>
      <c r="P39" s="64"/>
      <c r="Q39" s="51"/>
      <c r="R39" s="98"/>
      <c r="S39" s="34">
        <f t="shared" si="1"/>
        <v>4</v>
      </c>
    </row>
    <row r="40" ht="15.75" customHeight="1">
      <c r="A40" s="79">
        <v>34.0</v>
      </c>
      <c r="B40" s="88"/>
      <c r="C40" s="88"/>
      <c r="D40" s="88"/>
      <c r="E40" s="88"/>
      <c r="F40" s="98"/>
      <c r="G40" s="51"/>
      <c r="H40" s="61"/>
      <c r="I40" s="51"/>
      <c r="J40" s="62"/>
      <c r="K40" s="25"/>
      <c r="L40" s="63"/>
      <c r="M40" s="51"/>
      <c r="N40" s="54"/>
      <c r="O40" s="51"/>
      <c r="P40" s="64"/>
      <c r="Q40" s="51"/>
      <c r="R40" s="98"/>
      <c r="S40" s="34">
        <f t="shared" si="1"/>
        <v>0</v>
      </c>
    </row>
    <row r="41" ht="15.75" customHeight="1">
      <c r="A41" s="79">
        <v>35.0</v>
      </c>
      <c r="B41" s="51"/>
      <c r="C41" s="51"/>
      <c r="D41" s="51"/>
      <c r="E41" s="51"/>
      <c r="F41" s="56"/>
      <c r="G41" s="51"/>
      <c r="H41" s="61"/>
      <c r="I41" s="51"/>
      <c r="J41" s="62"/>
      <c r="K41" s="51"/>
      <c r="L41" s="63"/>
      <c r="M41" s="51"/>
      <c r="N41" s="54"/>
      <c r="O41" s="51"/>
      <c r="P41" s="64"/>
      <c r="Q41" s="51"/>
      <c r="R41" s="98"/>
      <c r="S41" s="51"/>
    </row>
    <row r="42" ht="15.75" customHeight="1">
      <c r="A42" s="79">
        <v>36.0</v>
      </c>
      <c r="B42" s="51"/>
      <c r="C42" s="51"/>
      <c r="D42" s="51"/>
      <c r="E42" s="51"/>
      <c r="F42" s="56"/>
      <c r="G42" s="51"/>
      <c r="H42" s="61"/>
      <c r="I42" s="51"/>
      <c r="J42" s="62"/>
      <c r="K42" s="51"/>
      <c r="L42" s="63"/>
      <c r="M42" s="51"/>
      <c r="N42" s="54"/>
      <c r="O42" s="51"/>
      <c r="P42" s="64"/>
      <c r="Q42" s="51"/>
      <c r="R42" s="56"/>
      <c r="S42" s="51"/>
    </row>
    <row r="43" ht="15.75" customHeight="1">
      <c r="A43" s="79">
        <v>37.0</v>
      </c>
      <c r="B43" s="51"/>
      <c r="C43" s="51"/>
      <c r="D43" s="51"/>
      <c r="E43" s="51"/>
      <c r="F43" s="56"/>
      <c r="G43" s="51"/>
      <c r="H43" s="61"/>
      <c r="I43" s="51"/>
      <c r="J43" s="62"/>
      <c r="K43" s="51"/>
      <c r="L43" s="63"/>
      <c r="M43" s="51"/>
      <c r="N43" s="54"/>
      <c r="O43" s="51"/>
      <c r="P43" s="64"/>
      <c r="Q43" s="51"/>
      <c r="R43" s="56"/>
      <c r="S43" s="51"/>
    </row>
    <row r="44" ht="15.75" customHeight="1">
      <c r="A44" s="79">
        <v>38.0</v>
      </c>
      <c r="B44" s="51"/>
      <c r="C44" s="51"/>
      <c r="D44" s="51"/>
      <c r="E44" s="51"/>
      <c r="F44" s="56"/>
      <c r="G44" s="51"/>
      <c r="H44" s="61"/>
      <c r="I44" s="51"/>
      <c r="J44" s="62"/>
      <c r="K44" s="51"/>
      <c r="L44" s="63"/>
      <c r="M44" s="51"/>
      <c r="N44" s="54"/>
      <c r="O44" s="51"/>
      <c r="P44" s="64"/>
      <c r="Q44" s="51"/>
      <c r="R44" s="56"/>
      <c r="S44" s="51"/>
    </row>
    <row r="45" ht="15.75" customHeight="1">
      <c r="F45" s="1">
        <f t="shared" ref="F45:S45" si="2">COUNTIF(F7:F44,"X")</f>
        <v>13</v>
      </c>
      <c r="G45" s="1">
        <f t="shared" si="2"/>
        <v>9</v>
      </c>
      <c r="H45" s="1">
        <f t="shared" si="2"/>
        <v>5</v>
      </c>
      <c r="I45" s="1">
        <f t="shared" si="2"/>
        <v>4</v>
      </c>
      <c r="J45" s="1">
        <f t="shared" si="2"/>
        <v>28</v>
      </c>
      <c r="K45" s="1">
        <f t="shared" si="2"/>
        <v>17</v>
      </c>
      <c r="L45" s="1">
        <f t="shared" si="2"/>
        <v>18</v>
      </c>
      <c r="M45" s="1">
        <f t="shared" si="2"/>
        <v>8</v>
      </c>
      <c r="N45" s="1">
        <f t="shared" si="2"/>
        <v>8</v>
      </c>
      <c r="O45" s="1">
        <f t="shared" si="2"/>
        <v>11</v>
      </c>
      <c r="P45" s="1">
        <f t="shared" si="2"/>
        <v>13</v>
      </c>
      <c r="Q45" s="1">
        <f t="shared" si="2"/>
        <v>6</v>
      </c>
      <c r="R45" s="1">
        <f t="shared" si="2"/>
        <v>9</v>
      </c>
      <c r="S45" s="1">
        <f t="shared" si="2"/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2023-05-13T19:52:23Z</dcterms:created>
  <dc:creator>Coordinacion</dc:creator>
</cp:coreProperties>
</file>